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3740" tabRatio="598" activeTab="0"/>
  </bookViews>
  <sheets>
    <sheet name="CHART-Largest Countries" sheetId="1" r:id="rId1"/>
    <sheet name="CHART - Richest Countries" sheetId="2" r:id="rId2"/>
    <sheet name="Sheet1" sheetId="3" r:id="rId3"/>
    <sheet name="Sheet2" sheetId="4" r:id="rId4"/>
    <sheet name="Sheet3" sheetId="5" r:id="rId5"/>
    <sheet name="GDP Per Capita" sheetId="6" r:id="rId6"/>
  </sheets>
  <definedNames/>
  <calcPr fullCalcOnLoad="1"/>
</workbook>
</file>

<file path=xl/sharedStrings.xml><?xml version="1.0" encoding="utf-8"?>
<sst xmlns="http://schemas.openxmlformats.org/spreadsheetml/2006/main" count="826" uniqueCount="217">
  <si>
    <t>Russia</t>
  </si>
  <si>
    <t>Nigeria</t>
  </si>
  <si>
    <t>China</t>
  </si>
  <si>
    <t>Indonesia</t>
  </si>
  <si>
    <t>Mexico</t>
  </si>
  <si>
    <t>Pakistan</t>
  </si>
  <si>
    <t>India</t>
  </si>
  <si>
    <t>Brazil</t>
  </si>
  <si>
    <t>USA</t>
  </si>
  <si>
    <t>Japan</t>
  </si>
  <si>
    <t>Switzerland</t>
  </si>
  <si>
    <t>Norway</t>
  </si>
  <si>
    <t>Austria</t>
  </si>
  <si>
    <t>Netherlands</t>
  </si>
  <si>
    <t>Population</t>
  </si>
  <si>
    <t>Debt-to-GDP</t>
  </si>
  <si>
    <t>Debt $</t>
  </si>
  <si>
    <t>Debt PGDP</t>
  </si>
  <si>
    <t>Debt Per Capita</t>
  </si>
  <si>
    <t>France</t>
  </si>
  <si>
    <t>Greece</t>
  </si>
  <si>
    <t>Italy</t>
  </si>
  <si>
    <t>Portugal</t>
  </si>
  <si>
    <t>Spain</t>
  </si>
  <si>
    <t>United States</t>
  </si>
  <si>
    <t xml:space="preserve">Euro to dollar conversion </t>
  </si>
  <si>
    <t>IMF Stats as of Oct. 16, 2013</t>
  </si>
  <si>
    <t>http://www.imf.org/external/np/fin/data/rms_mth.aspx?SelectDate=2013-10-31&amp;reportType=REP</t>
  </si>
  <si>
    <t>Billions of national currency</t>
  </si>
  <si>
    <t>Euro to dollar conversion</t>
  </si>
  <si>
    <t>Population (2012)</t>
  </si>
  <si>
    <t>In Dollars</t>
  </si>
  <si>
    <t>-</t>
  </si>
  <si>
    <t>Debt per capita ($)</t>
  </si>
  <si>
    <t>DEBT 2012 IMF Statistics, Calculations</t>
  </si>
  <si>
    <t>Country</t>
  </si>
  <si>
    <t>Subject Descriptor</t>
  </si>
  <si>
    <t>Units</t>
  </si>
  <si>
    <t>Scale</t>
  </si>
  <si>
    <t>Country/Series-specific Notes</t>
  </si>
  <si>
    <t>Afghanistan</t>
  </si>
  <si>
    <t>Gross domestic product per capita, current prices</t>
  </si>
  <si>
    <t>U.S. dollars</t>
  </si>
  <si>
    <t>Albania</t>
  </si>
  <si>
    <t>Algeria</t>
  </si>
  <si>
    <t>Angola</t>
  </si>
  <si>
    <t>Antigua and Barbuda</t>
  </si>
  <si>
    <t>Argentina</t>
  </si>
  <si>
    <t>Armenia</t>
  </si>
  <si>
    <t>Australia</t>
  </si>
  <si>
    <t>Azerbaijan</t>
  </si>
  <si>
    <t>The Bahamas</t>
  </si>
  <si>
    <t>Bahrain</t>
  </si>
  <si>
    <t>Bangladesh</t>
  </si>
  <si>
    <t>Barbados</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</si>
  <si>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</si>
  <si>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</si>
  <si>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</si>
  <si>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</si>
  <si>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</si>
  <si>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</si>
  <si>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</si>
  <si>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</si>
  <si>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</si>
  <si>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</si>
  <si>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</si>
  <si>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</si>
  <si>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</si>
  <si>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</si>
  <si>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</si>
  <si>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Cape Verde</t>
  </si>
  <si>
    <t>Central African Republic</t>
  </si>
  <si>
    <t>Chad</t>
  </si>
  <si>
    <t>Chile</t>
  </si>
  <si>
    <t>Colombia</t>
  </si>
  <si>
    <t>Comoros</t>
  </si>
  <si>
    <t>Democratic Republic of the Congo</t>
  </si>
  <si>
    <t>Republic of Congo</t>
  </si>
  <si>
    <t>Costa Rica</t>
  </si>
  <si>
    <t>Côte d'Ivoire</t>
  </si>
  <si>
    <t>Croatia</t>
  </si>
  <si>
    <t>Cyprus</t>
  </si>
  <si>
    <t>Czech Republic</t>
  </si>
  <si>
    <t>Denmark</t>
  </si>
  <si>
    <t>Djibouti</t>
  </si>
  <si>
    <t>Dominica</t>
  </si>
  <si>
    <t>Dominican Republic</t>
  </si>
  <si>
    <t>Ecuador</t>
  </si>
  <si>
    <t>Egypt</t>
  </si>
  <si>
    <t>El Salvador</t>
  </si>
  <si>
    <t>Equatorial Guinea</t>
  </si>
  <si>
    <t>Eritrea</t>
  </si>
  <si>
    <t>Estonia</t>
  </si>
  <si>
    <t>Ethiopia</t>
  </si>
  <si>
    <t>Fiji</t>
  </si>
  <si>
    <t>Finland</t>
  </si>
  <si>
    <t>Gabon</t>
  </si>
  <si>
    <t>The Gambia</t>
  </si>
  <si>
    <t>Georgia</t>
  </si>
  <si>
    <t>Germany</t>
  </si>
  <si>
    <t>Ghana</t>
  </si>
  <si>
    <t>Grenada</t>
  </si>
  <si>
    <t>Guatemala</t>
  </si>
  <si>
    <t>Guinea</t>
  </si>
  <si>
    <t>Guinea-Bissau</t>
  </si>
  <si>
    <t>Guyana</t>
  </si>
  <si>
    <t>Haiti</t>
  </si>
  <si>
    <t>Honduras</t>
  </si>
  <si>
    <t>Hong Kong SAR</t>
  </si>
  <si>
    <t>Hungary</t>
  </si>
  <si>
    <t>Iceland</t>
  </si>
  <si>
    <t>Islamic Republic of Iran</t>
  </si>
  <si>
    <t>Iraq</t>
  </si>
  <si>
    <t>Ireland</t>
  </si>
  <si>
    <t>Israel</t>
  </si>
  <si>
    <t>Jamaica</t>
  </si>
  <si>
    <t>Jordan</t>
  </si>
  <si>
    <t>Kazakhstan</t>
  </si>
  <si>
    <t>Kenya</t>
  </si>
  <si>
    <t>Kiribati</t>
  </si>
  <si>
    <t>Korea</t>
  </si>
  <si>
    <t>Kosovo</t>
  </si>
  <si>
    <t>Kuwait</t>
  </si>
  <si>
    <t>Kyrgyz Republic</t>
  </si>
  <si>
    <t>Lao P.D.R.</t>
  </si>
  <si>
    <t>Latvia</t>
  </si>
  <si>
    <t>Lebanon</t>
  </si>
  <si>
    <t>Lesotho</t>
  </si>
  <si>
    <t>Liberia</t>
  </si>
  <si>
    <t>Libya</t>
  </si>
  <si>
    <t>Lithuania</t>
  </si>
  <si>
    <t>Luxembourg</t>
  </si>
  <si>
    <t>FYR Macedonia</t>
  </si>
  <si>
    <t>Madagascar</t>
  </si>
  <si>
    <t>Malawi</t>
  </si>
  <si>
    <t>Malaysia</t>
  </si>
  <si>
    <t>Maldives</t>
  </si>
  <si>
    <t>Mali</t>
  </si>
  <si>
    <t>Malta</t>
  </si>
  <si>
    <t>Marshall Islands</t>
  </si>
  <si>
    <t>Mauritania</t>
  </si>
  <si>
    <t>Mauritius</t>
  </si>
  <si>
    <t>Micronesia</t>
  </si>
  <si>
    <t>Moldova</t>
  </si>
  <si>
    <t>Mongolia</t>
  </si>
  <si>
    <t>Montenegro</t>
  </si>
  <si>
    <t>Morocco</t>
  </si>
  <si>
    <t>Mozambique</t>
  </si>
  <si>
    <t>Myanmar</t>
  </si>
  <si>
    <t>Namibia</t>
  </si>
  <si>
    <t>Nepal</t>
  </si>
  <si>
    <t>New Zealand</t>
  </si>
  <si>
    <t>Nicaragua</t>
  </si>
  <si>
    <t>Niger</t>
  </si>
  <si>
    <t>Oman</t>
  </si>
  <si>
    <t>Palau</t>
  </si>
  <si>
    <t>Panama</t>
  </si>
  <si>
    <t>Papua New Guinea</t>
  </si>
  <si>
    <t>Paraguay</t>
  </si>
  <si>
    <t>Peru</t>
  </si>
  <si>
    <t>Philippines</t>
  </si>
  <si>
    <t>Poland</t>
  </si>
  <si>
    <t>Qatar</t>
  </si>
  <si>
    <t>Romania</t>
  </si>
  <si>
    <t>Rwanda</t>
  </si>
  <si>
    <t>Samoa</t>
  </si>
  <si>
    <t>San Marino</t>
  </si>
  <si>
    <t>São Tomé and Príncipe</t>
  </si>
  <si>
    <t>Saudi Arabia</t>
  </si>
  <si>
    <t>Senegal</t>
  </si>
  <si>
    <t>Serbia</t>
  </si>
  <si>
    <t>Seychelles</t>
  </si>
  <si>
    <t>Sierra Leone</t>
  </si>
  <si>
    <t>Singapore</t>
  </si>
  <si>
    <t>Slovak Republic</t>
  </si>
  <si>
    <t>Slovenia</t>
  </si>
  <si>
    <t>Solomon Islands</t>
  </si>
  <si>
    <t>South Africa</t>
  </si>
  <si>
    <t>South Sudan</t>
  </si>
  <si>
    <t>Sri Lanka</t>
  </si>
  <si>
    <t>St. Kitts and Nevis</t>
  </si>
  <si>
    <t>St. Lucia</t>
  </si>
  <si>
    <t>St. Vincent and the Grenadines</t>
  </si>
  <si>
    <t>Sudan</t>
  </si>
  <si>
    <t>Suriname</t>
  </si>
  <si>
    <t>Swaziland</t>
  </si>
  <si>
    <t>Sweden</t>
  </si>
  <si>
    <t>Syria</t>
  </si>
  <si>
    <t>n/a</t>
  </si>
  <si>
    <t>Taiwan Province of China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</si>
  <si>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</si>
  <si>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</si>
  <si>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</si>
  <si>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</si>
  <si>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</si>
  <si>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</si>
  <si>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</si>
  <si>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</si>
  <si>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</si>
  <si>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</si>
  <si>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</si>
  <si>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</si>
  <si>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</si>
  <si>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</si>
  <si>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</si>
  <si>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</si>
  <si>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</si>
  <si>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</si>
  <si>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</si>
  <si>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</si>
  <si>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</si>
  <si>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</si>
  <si>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</si>
  <si>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Rank</t>
  </si>
  <si>
    <t>US $</t>
  </si>
  <si>
    <t>GDP Per Capita, 2012</t>
  </si>
  <si>
    <t>http://www.imf.org/external/pubs/ft/weo/2013/02/weodata/weorept.aspx?pr.x=39&amp;pr.y=6&amp;sy=2012&amp;ey=2012&amp;scsm=1&amp;ssd=1&amp;sort=country&amp;ds=.&amp;br=1&amp;c=512%2C668%2C914%2C672%2C612%2C946%2C614%2C137%2C311%2C962%2C213%2C674%2C911%2C676%2C193%2C548%2C122%2C556%2C912%2C678%2C313%2C181%2C419%2C867%2C513%2C682%2C316%2C684%2C913%2C273%2C124%2C868%2C339%2C921%2C638%2C948%2C514%2C943%2C218%2C686%2C963%2C688%2C616%2C518%2C223%2C728%2C516%2C558%2C918%2C138%2C748%2C196%2C618%2C278%2C522%2C692%2C622%2C694%2C156%2C142%2C624%2C449%2C626%2C564%2C628%2C565%2C228%2C283%2C924%2C853%2C233%2C288%2C632%2C293%2C636%2C566%2C634%2C964%2C238%2C182%2C662%2C453%2C960%2C968%2C423%2C922%2C935%2C714%2C128%2C862%2C611%2C135%2C321%2C716%2C243%2C456%2C248%2C722%2C469%2C942%2C253%2C718%2C642%2C724%2C643%2C576%2C939%2C936%2C644%2C961%2C819%2C813%2C172%2C199%2C132%2C733%2C646%2C184%2C648%2C524%2C915%2C361%2C134%2C362%2C652%2C364%2C174%2C732%2C328%2C366%2C258%2C734%2C656%2C144%2C654%2C146%2C336%2C463%2C263%2C528%2C268%2C923%2C532%2C738%2C944%2C578%2C176%2C537%2C534%2C742%2C536%2C866%2C429%2C369%2C433%2C744%2C178%2C186%2C436%2C925%2C136%2C869%2C343%2C746%2C158%2C926%2C439%2C466%2C916%2C112%2C664%2C111%2C826%2C298%2C542%2C927%2C967%2C846%2C443%2C299%2C917%2C582%2C544%2C474%2C941%2C754%2C446%2C698%2C666&amp;s=NGDPDPC&amp;grp=0&amp;a=#downloa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</si>
</sst>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
    <numFmt numFmtId="166" formatCode="_(* #,##0_);_(* \(#,##0\);_(* &quot;-&quot;??_);_(@_)"/>
  </numFmts>
  <fonts count="67">
    <font>
      <sz val="12"/>
      <color theme="1"/>
      <name val="Calibri"/>
      <family val="2"/>
    </font>
    <font>
      <sz val="11"/>
      <color indexed="8"/>
      <name val="Calibri"/>
      <family val="2"/>
    </font>
    <font>
      <sz val="12"/>
      <color indexed="8"/>
      <name val="Calibri"/>
      <family val="2"/>
    </font>
    <font>
      <b/>
      <sz val="12"/>
      <color indexed="12"/>
      <name val="Arial"/>
      <family val="0"/>
    </font>
    <font>
      <u val="single"/>
      <sz val="12"/>
      <color indexed="12"/>
      <name val="Calibri"/>
      <family val="2"/>
    </font>
    <font>
      <u val="single"/>
      <sz val="12"/>
      <color indexed="20"/>
      <name val="Calibri"/>
      <family val="2"/>
    </font>
    <font>
      <b/>
      <sz val="10"/>
      <color indexed="12"/>
      <name val="Arial"/>
      <family val="0"/>
    </font>
    <font>
      <b/>
      <i/>
      <sz val="14"/>
      <color indexed="63"/>
      <name val="Arial"/>
      <family val="0"/>
    </font>
    <font>
      <sz val="13"/>
      <color indexed="63"/>
      <name val="Arial"/>
      <family val="2"/>
    </font>
    <font>
      <u val="single"/>
      <sz val="13"/>
      <color indexed="54"/>
      <name val="Arial"/>
      <family val="2"/>
    </font>
    <font>
      <b/>
      <sz val="12"/>
      <color indexed="63"/>
      <name val="Arial"/>
      <family val="2"/>
    </font>
    <font>
      <sz val="12"/>
      <color indexed="8"/>
      <name val="Times New Roman"/>
      <family val="0"/>
    </font>
    <font>
      <sz val="12"/>
      <color indexed="63"/>
      <name val="Times New Roman"/>
      <family val="0"/>
    </font>
    <font>
      <sz val="12"/>
      <color indexed="20"/>
      <name val="Times New Roman"/>
      <family val="0"/>
    </font>
    <font>
      <sz val="13"/>
      <color indexed="63"/>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0"/>
    </font>
    <font>
      <sz val="14"/>
      <color indexed="8"/>
      <name val="Arial"/>
      <family val="0"/>
    </font>
    <font>
      <sz val="12"/>
      <color indexed="8"/>
      <name val="Arial"/>
      <family val="0"/>
    </font>
    <font>
      <sz val="24"/>
      <color indexed="8"/>
      <name val="Arial"/>
      <family val="0"/>
    </font>
    <font>
      <sz val="11"/>
      <color indexed="8"/>
      <name val="Arial"/>
      <family val="0"/>
    </font>
    <font>
      <sz val="10"/>
      <color indexed="8"/>
      <name val="Arial"/>
      <family val="0"/>
    </font>
    <font>
      <sz val="22"/>
      <color indexed="8"/>
      <name val="Arial"/>
      <family val="0"/>
    </font>
    <font>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CC"/>
      <name val="Arial"/>
      <family val="0"/>
    </font>
    <font>
      <b/>
      <sz val="10"/>
      <color rgb="FF0000CC"/>
      <name val="Arial"/>
      <family val="0"/>
    </font>
    <font>
      <b/>
      <i/>
      <sz val="14"/>
      <color rgb="FF414141"/>
      <name val="Arial"/>
      <family val="0"/>
    </font>
    <font>
      <sz val="13"/>
      <color rgb="FF505050"/>
      <name val="Arial"/>
      <family val="2"/>
    </font>
    <font>
      <u val="single"/>
      <sz val="13"/>
      <color rgb="FF666699"/>
      <name val="Arial"/>
      <family val="2"/>
    </font>
    <font>
      <b/>
      <sz val="12"/>
      <color rgb="FF505050"/>
      <name val="Arial"/>
      <family val="2"/>
    </font>
    <font>
      <sz val="12"/>
      <color theme="1"/>
      <name val="Times New Roman"/>
      <family val="0"/>
    </font>
    <font>
      <sz val="12"/>
      <color rgb="FF9C0006"/>
      <name val="Times New Roman"/>
      <family val="0"/>
    </font>
    <font>
      <sz val="12"/>
      <color rgb="FF505050"/>
      <name val="Times New Roman"/>
      <family val="0"/>
    </font>
    <font>
      <sz val="13"/>
      <color rgb="FF505050"/>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7">
    <xf numFmtId="0" fontId="0" fillId="0" borderId="0" xfId="0" applyFont="1" applyAlignment="1">
      <alignment/>
    </xf>
    <xf numFmtId="9" fontId="0" fillId="0" borderId="0" xfId="58" applyFont="1" applyAlignment="1">
      <alignment/>
    </xf>
    <xf numFmtId="3" fontId="0" fillId="0" borderId="0" xfId="0" applyNumberFormat="1" applyAlignment="1">
      <alignment/>
    </xf>
    <xf numFmtId="3" fontId="57" fillId="0" borderId="0" xfId="0" applyNumberFormat="1" applyFont="1" applyAlignment="1">
      <alignment/>
    </xf>
    <xf numFmtId="3" fontId="58" fillId="0" borderId="0" xfId="0" applyNumberFormat="1" applyFont="1" applyAlignment="1">
      <alignment/>
    </xf>
    <xf numFmtId="3" fontId="59" fillId="0" borderId="0" xfId="0" applyNumberFormat="1" applyFont="1" applyAlignment="1">
      <alignment/>
    </xf>
    <xf numFmtId="0" fontId="0" fillId="0" borderId="0" xfId="0" applyAlignment="1">
      <alignment horizontal="right"/>
    </xf>
    <xf numFmtId="0" fontId="60" fillId="0" borderId="0" xfId="0" applyFont="1" applyAlignment="1">
      <alignment/>
    </xf>
    <xf numFmtId="164" fontId="0" fillId="0" borderId="0" xfId="0" applyNumberFormat="1" applyAlignment="1">
      <alignment/>
    </xf>
    <xf numFmtId="1" fontId="0" fillId="0" borderId="0" xfId="0" applyNumberFormat="1" applyAlignment="1">
      <alignment/>
    </xf>
    <xf numFmtId="165" fontId="0" fillId="0" borderId="0" xfId="58" applyNumberFormat="1" applyFont="1" applyAlignment="1">
      <alignment/>
    </xf>
    <xf numFmtId="0" fontId="61" fillId="0" borderId="0" xfId="0" applyFont="1" applyAlignment="1">
      <alignment/>
    </xf>
    <xf numFmtId="4" fontId="60" fillId="0" borderId="0" xfId="0" applyNumberFormat="1" applyFont="1" applyAlignment="1">
      <alignment/>
    </xf>
    <xf numFmtId="3" fontId="60" fillId="0" borderId="0" xfId="0" applyNumberFormat="1" applyFont="1" applyAlignment="1">
      <alignment/>
    </xf>
    <xf numFmtId="0" fontId="0" fillId="0" borderId="0" xfId="0" applyAlignment="1">
      <alignment wrapText="1"/>
    </xf>
    <xf numFmtId="0" fontId="49" fillId="0" borderId="0" xfId="52" applyAlignment="1">
      <alignment/>
    </xf>
    <xf numFmtId="166" fontId="0" fillId="0" borderId="0" xfId="42" applyNumberFormat="1" applyFont="1" applyAlignment="1">
      <alignment/>
    </xf>
    <xf numFmtId="43" fontId="0" fillId="0" borderId="0" xfId="0" applyNumberFormat="1" applyAlignment="1">
      <alignment/>
    </xf>
    <xf numFmtId="0" fontId="0" fillId="0" borderId="0" xfId="0" applyAlignment="1">
      <alignment horizontal="center" wrapText="1"/>
    </xf>
    <xf numFmtId="0" fontId="62" fillId="0" borderId="0" xfId="0" applyFont="1" applyAlignment="1">
      <alignment/>
    </xf>
    <xf numFmtId="0" fontId="63" fillId="0" borderId="10" xfId="0" applyFont="1" applyBorder="1" applyAlignment="1">
      <alignment/>
    </xf>
    <xf numFmtId="0" fontId="63" fillId="0" borderId="10" xfId="0" applyFont="1" applyBorder="1" applyAlignment="1">
      <alignment horizontal="center"/>
    </xf>
    <xf numFmtId="4" fontId="64" fillId="33" borderId="10" xfId="0" applyNumberFormat="1" applyFont="1" applyFill="1" applyBorder="1" applyAlignment="1">
      <alignment/>
    </xf>
    <xf numFmtId="0" fontId="65" fillId="0" borderId="10" xfId="0" applyFont="1" applyBorder="1" applyAlignment="1">
      <alignment/>
    </xf>
    <xf numFmtId="4" fontId="65" fillId="0" borderId="1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5" fillId="0" borderId="14" xfId="0" applyFont="1" applyBorder="1" applyAlignment="1">
      <alignment/>
    </xf>
    <xf numFmtId="4" fontId="66" fillId="0" borderId="15" xfId="0" applyNumberFormat="1" applyFont="1" applyBorder="1" applyAlignment="1">
      <alignment/>
    </xf>
    <xf numFmtId="0" fontId="0" fillId="0" borderId="16" xfId="0" applyBorder="1" applyAlignment="1">
      <alignment/>
    </xf>
    <xf numFmtId="0" fontId="63" fillId="0" borderId="17" xfId="0" applyFont="1" applyBorder="1" applyAlignment="1">
      <alignment/>
    </xf>
    <xf numFmtId="0" fontId="63" fillId="0" borderId="17" xfId="0" applyFont="1" applyBorder="1" applyAlignment="1">
      <alignment horizontal="center"/>
    </xf>
    <xf numFmtId="0" fontId="63" fillId="0" borderId="18" xfId="0" applyFont="1" applyBorder="1" applyAlignment="1">
      <alignment/>
    </xf>
    <xf numFmtId="4" fontId="65" fillId="0" borderId="18" xfId="0" applyNumberFormat="1" applyFont="1" applyBorder="1" applyAlignment="1">
      <alignment/>
    </xf>
    <xf numFmtId="0" fontId="63" fillId="0" borderId="18" xfId="0" applyFont="1" applyBorder="1" applyAlignment="1">
      <alignment horizontal="center"/>
    </xf>
    <xf numFmtId="0" fontId="63" fillId="0" borderId="19" xfId="0" applyFont="1" applyBorder="1" applyAlignment="1">
      <alignment/>
    </xf>
    <xf numFmtId="4" fontId="64" fillId="33" borderId="20" xfId="0" applyNumberFormat="1" applyFont="1" applyFill="1" applyBorder="1" applyAlignment="1">
      <alignment/>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65" fillId="0" borderId="22" xfId="0" applyFont="1" applyBorder="1" applyAlignment="1">
      <alignment/>
    </xf>
    <xf numFmtId="0" fontId="63" fillId="0" borderId="24" xfId="0" applyFont="1" applyBorder="1" applyAlignment="1">
      <alignment/>
    </xf>
    <xf numFmtId="4" fontId="65" fillId="0" borderId="25" xfId="0" applyNumberFormat="1" applyFont="1" applyBorder="1" applyAlignment="1">
      <alignment/>
    </xf>
    <xf numFmtId="0" fontId="63" fillId="0" borderId="26" xfId="0" applyFont="1" applyBorder="1" applyAlignment="1">
      <alignment horizontal="center"/>
    </xf>
    <xf numFmtId="0" fontId="0" fillId="0" borderId="0" xfId="0" applyAlignment="1">
      <alignment horizontal="center"/>
    </xf>
    <xf numFmtId="0" fontId="63" fillId="0" borderId="1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10425"/>
          <c:w val="0.92375"/>
          <c:h val="0.726"/>
        </c:manualLayout>
      </c:layout>
      <c:barChart>
        <c:barDir val="col"/>
        <c:grouping val="clustered"/>
        <c:varyColors val="0"/>
        <c:ser>
          <c:idx val="0"/>
          <c:order val="0"/>
          <c:spPr>
            <a:solidFill>
              <a:srgbClr val="FFA9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2583E"/>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Sheet1!$C$2:$C$11</c:f>
              <c:strCache>
                <c:ptCount val="10"/>
                <c:pt idx="0">
                  <c:v>Russia</c:v>
                </c:pt>
                <c:pt idx="1">
                  <c:v>Nigeria</c:v>
                </c:pt>
                <c:pt idx="2">
                  <c:v>China</c:v>
                </c:pt>
                <c:pt idx="3">
                  <c:v>Indonesia</c:v>
                </c:pt>
                <c:pt idx="4">
                  <c:v>Mexico</c:v>
                </c:pt>
                <c:pt idx="5">
                  <c:v>Pakistan</c:v>
                </c:pt>
                <c:pt idx="6">
                  <c:v>India</c:v>
                </c:pt>
                <c:pt idx="7">
                  <c:v>Brazil</c:v>
                </c:pt>
                <c:pt idx="8">
                  <c:v>USA</c:v>
                </c:pt>
                <c:pt idx="9">
                  <c:v>Japan</c:v>
                </c:pt>
              </c:strCache>
            </c:strRef>
          </c:cat>
          <c:val>
            <c:numRef>
              <c:f>Sheet1!$D$2:$D$11</c:f>
              <c:numCache>
                <c:ptCount val="10"/>
                <c:pt idx="0">
                  <c:v>10.9</c:v>
                </c:pt>
                <c:pt idx="1">
                  <c:v>17.8</c:v>
                </c:pt>
                <c:pt idx="2">
                  <c:v>22.8</c:v>
                </c:pt>
                <c:pt idx="3">
                  <c:v>24</c:v>
                </c:pt>
                <c:pt idx="4">
                  <c:v>43.5</c:v>
                </c:pt>
                <c:pt idx="5">
                  <c:v>62.1</c:v>
                </c:pt>
                <c:pt idx="6">
                  <c:v>66.8</c:v>
                </c:pt>
                <c:pt idx="7">
                  <c:v>68.5</c:v>
                </c:pt>
                <c:pt idx="8">
                  <c:v>106.5</c:v>
                </c:pt>
                <c:pt idx="9">
                  <c:v>237.9</c:v>
                </c:pt>
              </c:numCache>
            </c:numRef>
          </c:val>
        </c:ser>
        <c:gapWidth val="113"/>
        <c:axId val="1942640"/>
        <c:axId val="17483761"/>
      </c:barChart>
      <c:catAx>
        <c:axId val="19426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7483761"/>
        <c:crosses val="autoZero"/>
        <c:auto val="1"/>
        <c:lblOffset val="100"/>
        <c:tickLblSkip val="1"/>
        <c:noMultiLvlLbl val="0"/>
      </c:catAx>
      <c:valAx>
        <c:axId val="174837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94264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11575"/>
          <c:w val="0.861"/>
          <c:h val="0.80275"/>
        </c:manualLayout>
      </c:layout>
      <c:lineChart>
        <c:grouping val="standard"/>
        <c:varyColors val="0"/>
        <c:ser>
          <c:idx val="0"/>
          <c:order val="0"/>
          <c:tx>
            <c:strRef>
              <c:f>Sheet1!$C$20</c:f>
              <c:strCache>
                <c:ptCount val="1"/>
                <c:pt idx="0">
                  <c:v>Switzerland</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Sheet1!$D$20:$J$20</c:f>
              <c:numCache>
                <c:ptCount val="7"/>
                <c:pt idx="0">
                  <c:v>62.4</c:v>
                </c:pt>
                <c:pt idx="1">
                  <c:v>55.6</c:v>
                </c:pt>
                <c:pt idx="2">
                  <c:v>50.5</c:v>
                </c:pt>
                <c:pt idx="3">
                  <c:v>49.8</c:v>
                </c:pt>
                <c:pt idx="4">
                  <c:v>48.8</c:v>
                </c:pt>
                <c:pt idx="5">
                  <c:v>49</c:v>
                </c:pt>
                <c:pt idx="6">
                  <c:v>49.1</c:v>
                </c:pt>
              </c:numCache>
            </c:numRef>
          </c:val>
          <c:smooth val="0"/>
        </c:ser>
        <c:ser>
          <c:idx val="1"/>
          <c:order val="1"/>
          <c:tx>
            <c:strRef>
              <c:f>Sheet1!$C$21</c:f>
              <c:strCache>
                <c:ptCount val="1"/>
                <c:pt idx="0">
                  <c:v>Norway</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Sheet1!$D$21:$J$21</c:f>
              <c:numCache>
                <c:ptCount val="7"/>
                <c:pt idx="0">
                  <c:v>58.7</c:v>
                </c:pt>
                <c:pt idx="1">
                  <c:v>56.6</c:v>
                </c:pt>
                <c:pt idx="2">
                  <c:v>55.2</c:v>
                </c:pt>
                <c:pt idx="3">
                  <c:v>49</c:v>
                </c:pt>
                <c:pt idx="4">
                  <c:v>49.2</c:v>
                </c:pt>
                <c:pt idx="5">
                  <c:v>34.1</c:v>
                </c:pt>
                <c:pt idx="6">
                  <c:v>34.1</c:v>
                </c:pt>
              </c:numCache>
            </c:numRef>
          </c:val>
          <c:smooth val="0"/>
        </c:ser>
        <c:ser>
          <c:idx val="2"/>
          <c:order val="2"/>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smooth val="0"/>
        </c:ser>
        <c:ser>
          <c:idx val="3"/>
          <c:order val="3"/>
          <c:tx>
            <c:strRef>
              <c:f>Sheet1!$C$22</c:f>
              <c:strCache>
                <c:ptCount val="1"/>
                <c:pt idx="0">
                  <c:v>USA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val>
            <c:numRef>
              <c:f>Sheet1!$D$22:$J$22</c:f>
              <c:numCache>
                <c:ptCount val="7"/>
                <c:pt idx="0">
                  <c:v>66.1</c:v>
                </c:pt>
                <c:pt idx="1">
                  <c:v>66.5</c:v>
                </c:pt>
                <c:pt idx="2">
                  <c:v>75.5</c:v>
                </c:pt>
                <c:pt idx="3">
                  <c:v>89.1</c:v>
                </c:pt>
                <c:pt idx="4">
                  <c:v>98.2</c:v>
                </c:pt>
                <c:pt idx="5">
                  <c:v>102.5</c:v>
                </c:pt>
                <c:pt idx="6">
                  <c:v>106.5</c:v>
                </c:pt>
              </c:numCache>
            </c:numRef>
          </c:val>
          <c:smooth val="0"/>
        </c:ser>
        <c:ser>
          <c:idx val="4"/>
          <c:order val="4"/>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Sheet1!$D$19:$J$19</c:f>
              <c:numCache>
                <c:ptCount val="7"/>
                <c:pt idx="0">
                  <c:v>2006</c:v>
                </c:pt>
                <c:pt idx="1">
                  <c:v>2007</c:v>
                </c:pt>
                <c:pt idx="2">
                  <c:v>2008</c:v>
                </c:pt>
                <c:pt idx="3">
                  <c:v>2009</c:v>
                </c:pt>
                <c:pt idx="4">
                  <c:v>2010</c:v>
                </c:pt>
                <c:pt idx="5">
                  <c:v>2011</c:v>
                </c:pt>
                <c:pt idx="6">
                  <c:v>2012</c:v>
                </c:pt>
              </c:numCache>
            </c:numRef>
          </c:cat>
          <c:smooth val="0"/>
        </c:ser>
        <c:ser>
          <c:idx val="5"/>
          <c:order val="5"/>
          <c:tx>
            <c:strRef>
              <c:f>Sheet1!$C$23</c:f>
              <c:strCache>
                <c:ptCount val="1"/>
                <c:pt idx="0">
                  <c:v>Australia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Sheet1!$D$23:$J$23</c:f>
              <c:numCache>
                <c:ptCount val="7"/>
                <c:pt idx="0">
                  <c:v>10.008</c:v>
                </c:pt>
                <c:pt idx="1">
                  <c:v>9.714</c:v>
                </c:pt>
                <c:pt idx="2">
                  <c:v>11.76</c:v>
                </c:pt>
                <c:pt idx="3">
                  <c:v>16.811</c:v>
                </c:pt>
                <c:pt idx="4">
                  <c:v>20.514</c:v>
                </c:pt>
                <c:pt idx="5">
                  <c:v>24.405</c:v>
                </c:pt>
                <c:pt idx="6">
                  <c:v>27.862</c:v>
                </c:pt>
              </c:numCache>
            </c:numRef>
          </c:val>
          <c:smooth val="0"/>
        </c:ser>
        <c:ser>
          <c:idx val="6"/>
          <c:order val="6"/>
          <c:tx>
            <c:strRef>
              <c:f>Sheet1!$C$24</c:f>
              <c:strCache>
                <c:ptCount val="1"/>
                <c:pt idx="0">
                  <c:v>Luxembourg</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Sheet1!$D$24:$J$24</c:f>
              <c:numCache>
                <c:ptCount val="7"/>
                <c:pt idx="0">
                  <c:v>6.681</c:v>
                </c:pt>
                <c:pt idx="1">
                  <c:v>6.673</c:v>
                </c:pt>
                <c:pt idx="2">
                  <c:v>14.436</c:v>
                </c:pt>
                <c:pt idx="3">
                  <c:v>15.338</c:v>
                </c:pt>
                <c:pt idx="4">
                  <c:v>19.227</c:v>
                </c:pt>
                <c:pt idx="5">
                  <c:v>18.309</c:v>
                </c:pt>
                <c:pt idx="6">
                  <c:v>20.781</c:v>
                </c:pt>
              </c:numCache>
            </c:numRef>
          </c:val>
          <c:smooth val="0"/>
        </c:ser>
        <c:ser>
          <c:idx val="7"/>
          <c:order val="7"/>
          <c:tx>
            <c:strRef>
              <c:f>Sheet1!$C$25</c:f>
              <c:strCache>
                <c:ptCount val="1"/>
                <c:pt idx="0">
                  <c:v>Qatar</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Sheet1!$D$25:$J$25</c:f>
              <c:numCache>
                <c:ptCount val="7"/>
                <c:pt idx="0">
                  <c:v>12.109</c:v>
                </c:pt>
                <c:pt idx="1">
                  <c:v>7.417</c:v>
                </c:pt>
                <c:pt idx="2">
                  <c:v>9.522</c:v>
                </c:pt>
                <c:pt idx="3">
                  <c:v>32.648</c:v>
                </c:pt>
                <c:pt idx="4">
                  <c:v>39.304</c:v>
                </c:pt>
                <c:pt idx="5">
                  <c:v>37.034</c:v>
                </c:pt>
                <c:pt idx="6">
                  <c:v>35.824</c:v>
                </c:pt>
              </c:numCache>
            </c:numRef>
          </c:val>
          <c:smooth val="0"/>
        </c:ser>
        <c:marker val="1"/>
        <c:axId val="23136122"/>
        <c:axId val="6898507"/>
      </c:lineChart>
      <c:catAx>
        <c:axId val="23136122"/>
        <c:scaling>
          <c:orientation val="minMax"/>
        </c:scaling>
        <c:axPos val="b"/>
        <c:delete val="0"/>
        <c:numFmt formatCode="General" sourceLinked="1"/>
        <c:majorTickMark val="out"/>
        <c:minorTickMark val="none"/>
        <c:tickLblPos val="nextTo"/>
        <c:spPr>
          <a:ln w="3175">
            <a:solidFill>
              <a:srgbClr val="808080"/>
            </a:solidFill>
          </a:ln>
        </c:spPr>
        <c:crossAx val="6898507"/>
        <c:crosses val="autoZero"/>
        <c:auto val="1"/>
        <c:lblOffset val="100"/>
        <c:tickLblSkip val="1"/>
        <c:noMultiLvlLbl val="0"/>
      </c:catAx>
      <c:valAx>
        <c:axId val="68985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1361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5" right="0.75" top="1" bottom="1" header="0.5" footer="0.5"/>
  <pageSetup fitToHeight="0" fitToWidth="0"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fitToHeight="0" fitToWidth="0"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f.org/external/pubs/ft/weo/2013/02/weodata/weorept.aspx?sy=2012&amp;ey=2012&amp;scsm=1&amp;ssd=1&amp;sort=country&amp;ds=.&amp;br=1&amp;pr1.x=14&amp;pr1.y=14&amp;c=182,132,184,174,136,111&amp;s=GGXWDG&amp;grp=0&amp;a=#cs1" TargetMode="External" /><Relationship Id="rId3" Type="http://schemas.openxmlformats.org/officeDocument/2006/relationships/hyperlink" Target="http://www.imf.org/external/pubs/ft/weo/2013/02/weodata/weorept.aspx?sy=2012&amp;ey=2012&amp;scsm=1&amp;ssd=1&amp;sort=country&amp;ds=.&amp;br=1&amp;pr1.x=14&amp;pr1.y=14&amp;c=182,132,184,174,136,111&amp;s=GGXWDG&amp;grp=0&amp;a=#cs1" TargetMode="External" /><Relationship Id="rId4" Type="http://schemas.openxmlformats.org/officeDocument/2006/relationships/hyperlink" Target="http://www.imf.org/external/pubs/ft/weo/2013/02/weodata/weorept.aspx?sy=2012&amp;ey=2012&amp;scsm=1&amp;ssd=1&amp;sort=country&amp;ds=.&amp;br=1&amp;pr1.x=14&amp;pr1.y=14&amp;c=182,132,184,174,136,111&amp;s=GGXWDG&amp;grp=0&amp;a=#cs2" TargetMode="External" /><Relationship Id="rId5" Type="http://schemas.openxmlformats.org/officeDocument/2006/relationships/hyperlink" Target="http://www.imf.org/external/pubs/ft/weo/2013/02/weodata/weorept.aspx?sy=2012&amp;ey=2012&amp;scsm=1&amp;ssd=1&amp;sort=country&amp;ds=.&amp;br=1&amp;pr1.x=14&amp;pr1.y=14&amp;c=182,132,184,174,136,111&amp;s=GGXWDG&amp;grp=0&amp;a=#cs2" TargetMode="External" /><Relationship Id="rId6" Type="http://schemas.openxmlformats.org/officeDocument/2006/relationships/hyperlink" Target="http://www.imf.org/external/pubs/ft/weo/2013/02/weodata/weorept.aspx?sy=2012&amp;ey=2012&amp;scsm=1&amp;ssd=1&amp;sort=country&amp;ds=.&amp;br=1&amp;pr1.x=14&amp;pr1.y=14&amp;c=182,132,184,174,136,111&amp;s=GGXWDG&amp;grp=0&amp;a=#cs3" TargetMode="External" /><Relationship Id="rId7" Type="http://schemas.openxmlformats.org/officeDocument/2006/relationships/hyperlink" Target="http://www.imf.org/external/pubs/ft/weo/2013/02/weodata/weorept.aspx?sy=2012&amp;ey=2012&amp;scsm=1&amp;ssd=1&amp;sort=country&amp;ds=.&amp;br=1&amp;pr1.x=14&amp;pr1.y=14&amp;c=182,132,184,174,136,111&amp;s=GGXWDG&amp;grp=0&amp;a=#cs3" TargetMode="External" /><Relationship Id="rId8" Type="http://schemas.openxmlformats.org/officeDocument/2006/relationships/hyperlink" Target="http://www.imf.org/external/pubs/ft/weo/2013/02/weodata/weorept.aspx?sy=2012&amp;ey=2012&amp;scsm=1&amp;ssd=1&amp;sort=country&amp;ds=.&amp;br=1&amp;pr1.x=14&amp;pr1.y=14&amp;c=182,132,184,174,136,111&amp;s=GGXWDG&amp;grp=0&amp;a=#cs4" TargetMode="External" /><Relationship Id="rId9" Type="http://schemas.openxmlformats.org/officeDocument/2006/relationships/hyperlink" Target="http://www.imf.org/external/pubs/ft/weo/2013/02/weodata/weorept.aspx?sy=2012&amp;ey=2012&amp;scsm=1&amp;ssd=1&amp;sort=country&amp;ds=.&amp;br=1&amp;pr1.x=14&amp;pr1.y=14&amp;c=182,132,184,174,136,111&amp;s=GGXWDG&amp;grp=0&amp;a=#cs4" TargetMode="External" /><Relationship Id="rId10" Type="http://schemas.openxmlformats.org/officeDocument/2006/relationships/hyperlink" Target="http://www.imf.org/external/pubs/ft/weo/2013/02/weodata/weorept.aspx?sy=2012&amp;ey=2012&amp;scsm=1&amp;ssd=1&amp;sort=country&amp;ds=.&amp;br=1&amp;pr1.x=14&amp;pr1.y=14&amp;c=182,132,184,174,136,111&amp;s=GGXWDG&amp;grp=0&amp;a=#cs5" TargetMode="External" /><Relationship Id="rId11" Type="http://schemas.openxmlformats.org/officeDocument/2006/relationships/hyperlink" Target="http://www.imf.org/external/pubs/ft/weo/2013/02/weodata/weorept.aspx?sy=2012&amp;ey=2012&amp;scsm=1&amp;ssd=1&amp;sort=country&amp;ds=.&amp;br=1&amp;pr1.x=14&amp;pr1.y=14&amp;c=182,132,184,174,136,111&amp;s=GGXWDG&amp;grp=0&amp;a=#cs5" TargetMode="External" /><Relationship Id="rId12" Type="http://schemas.openxmlformats.org/officeDocument/2006/relationships/hyperlink" Target="http://www.imf.org/external/pubs/ft/weo/2013/02/weodata/weorept.aspx?sy=2012&amp;ey=2012&amp;scsm=1&amp;ssd=1&amp;sort=country&amp;ds=.&amp;br=1&amp;pr1.x=14&amp;pr1.y=14&amp;c=182,132,184,174,136,111&amp;s=GGXWDG&amp;grp=0&amp;a=#cs6" TargetMode="External" /><Relationship Id="rId13" Type="http://schemas.openxmlformats.org/officeDocument/2006/relationships/hyperlink" Target="http://www.imf.org/external/pubs/ft/weo/2013/02/weodata/weorept.aspx?sy=2012&amp;ey=2012&amp;scsm=1&amp;ssd=1&amp;sort=country&amp;ds=.&amp;br=1&amp;pr1.x=14&amp;pr1.y=14&amp;c=182,132,184,174,136,111&amp;s=GGXWDG&amp;grp=0&amp;a=#cs6"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cdr:x>
      <cdr:y>0.02425</cdr:y>
    </cdr:from>
    <cdr:to>
      <cdr:x>0.561</cdr:x>
      <cdr:y>0.17775</cdr:y>
    </cdr:to>
    <cdr:sp>
      <cdr:nvSpPr>
        <cdr:cNvPr id="1" name="TextBox 1"/>
        <cdr:cNvSpPr txBox="1">
          <a:spLocks noChangeArrowheads="1"/>
        </cdr:cNvSpPr>
      </cdr:nvSpPr>
      <cdr:spPr>
        <a:xfrm>
          <a:off x="3943350" y="142875"/>
          <a:ext cx="923925" cy="904875"/>
        </a:xfrm>
        <a:prstGeom prst="rect">
          <a:avLst/>
        </a:prstGeom>
        <a:noFill/>
        <a:ln w="9525" cmpd="sng">
          <a:noFill/>
        </a:ln>
      </cdr:spPr>
      <cdr:txBody>
        <a:bodyPr vertOverflow="clip" wrap="square"/>
        <a:p>
          <a:pPr algn="ctr">
            <a:defRPr/>
          </a:pPr>
          <a:r>
            <a:rPr lang="en-US" cap="none" sz="2400" b="0" i="0" u="none" baseline="0">
              <a:solidFill>
                <a:srgbClr val="000000"/>
              </a:solidFill>
            </a:rPr>
            <a:t>Debt-to-GDP of Most Populous Countries</a:t>
          </a:r>
        </a:p>
      </cdr:txBody>
    </cdr:sp>
  </cdr:relSizeAnchor>
  <cdr:relSizeAnchor xmlns:cdr="http://schemas.openxmlformats.org/drawingml/2006/chartDrawing">
    <cdr:from>
      <cdr:x>0</cdr:x>
      <cdr:y>0.14775</cdr:y>
    </cdr:from>
    <cdr:to>
      <cdr:x>0.1075</cdr:x>
      <cdr:y>0.30325</cdr:y>
    </cdr:to>
    <cdr:sp>
      <cdr:nvSpPr>
        <cdr:cNvPr id="2" name="TextBox 2"/>
        <cdr:cNvSpPr txBox="1">
          <a:spLocks noChangeArrowheads="1"/>
        </cdr:cNvSpPr>
      </cdr:nvSpPr>
      <cdr:spPr>
        <a:xfrm>
          <a:off x="0" y="866775"/>
          <a:ext cx="933450" cy="923925"/>
        </a:xfrm>
        <a:prstGeom prst="rect">
          <a:avLst/>
        </a:prstGeom>
        <a:noFill/>
        <a:ln w="9525" cmpd="sng">
          <a:noFill/>
        </a:ln>
      </cdr:spPr>
      <cdr:txBody>
        <a:bodyPr vertOverflow="clip" wrap="square"/>
        <a:p>
          <a:pPr algn="ctr">
            <a:defRPr/>
          </a:pPr>
          <a:r>
            <a:rPr lang="en-US" cap="none" sz="1200" b="0" i="0" u="none" baseline="0">
              <a:solidFill>
                <a:srgbClr val="000000"/>
              </a:solidFill>
            </a:rPr>
            <a:t>percent</a:t>
          </a:r>
        </a:p>
      </cdr:txBody>
    </cdr:sp>
  </cdr:relSizeAnchor>
  <cdr:relSizeAnchor xmlns:cdr="http://schemas.openxmlformats.org/drawingml/2006/chartDrawing">
    <cdr:from>
      <cdr:x>0.862</cdr:x>
      <cdr:y>0.8675</cdr:y>
    </cdr:from>
    <cdr:to>
      <cdr:x>0.9685</cdr:x>
      <cdr:y>0.9685</cdr:y>
    </cdr:to>
    <cdr:sp>
      <cdr:nvSpPr>
        <cdr:cNvPr id="3" name="TextBox 3"/>
        <cdr:cNvSpPr txBox="1">
          <a:spLocks noChangeArrowheads="1"/>
        </cdr:cNvSpPr>
      </cdr:nvSpPr>
      <cdr:spPr>
        <a:xfrm>
          <a:off x="7477125" y="5133975"/>
          <a:ext cx="923925"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International Monetary Fund.
</a:t>
          </a:r>
          <a:r>
            <a:rPr lang="en-US" cap="none" sz="1100" b="0" i="0" u="none" baseline="0">
              <a:solidFill>
                <a:srgbClr val="000000"/>
              </a:solidFill>
              <a:latin typeface="Arial"/>
              <a:ea typeface="Arial"/>
              <a:cs typeface="Arial"/>
            </a:rPr>
            <a:t>Data note: Data for Bangladesh (8th most populous country) unavailable.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0.0955</cdr:x>
      <cdr:y>0.81775</cdr:y>
    </cdr:from>
    <cdr:to>
      <cdr:x>0.20225</cdr:x>
      <cdr:y>0.9735</cdr:y>
    </cdr:to>
    <cdr:sp>
      <cdr:nvSpPr>
        <cdr:cNvPr id="4" name="TextBox 4"/>
        <cdr:cNvSpPr txBox="1">
          <a:spLocks noChangeArrowheads="1"/>
        </cdr:cNvSpPr>
      </cdr:nvSpPr>
      <cdr:spPr>
        <a:xfrm>
          <a:off x="828675"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(142 mill)</a:t>
          </a:r>
        </a:p>
      </cdr:txBody>
    </cdr:sp>
  </cdr:relSizeAnchor>
  <cdr:relSizeAnchor xmlns:cdr="http://schemas.openxmlformats.org/drawingml/2006/chartDrawing">
    <cdr:from>
      <cdr:x>0.18325</cdr:x>
      <cdr:y>0.81775</cdr:y>
    </cdr:from>
    <cdr:to>
      <cdr:x>0.29</cdr:x>
      <cdr:y>0.9735</cdr:y>
    </cdr:to>
    <cdr:sp>
      <cdr:nvSpPr>
        <cdr:cNvPr id="5" name="TextBox 6"/>
        <cdr:cNvSpPr txBox="1">
          <a:spLocks noChangeArrowheads="1"/>
        </cdr:cNvSpPr>
      </cdr:nvSpPr>
      <cdr:spPr>
        <a:xfrm>
          <a:off x="1581150"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(170 mill)</a:t>
          </a:r>
        </a:p>
      </cdr:txBody>
    </cdr:sp>
  </cdr:relSizeAnchor>
  <cdr:relSizeAnchor xmlns:cdr="http://schemas.openxmlformats.org/drawingml/2006/chartDrawing">
    <cdr:from>
      <cdr:x>0.2675</cdr:x>
      <cdr:y>0.81775</cdr:y>
    </cdr:from>
    <cdr:to>
      <cdr:x>0.37425</cdr:x>
      <cdr:y>0.9735</cdr:y>
    </cdr:to>
    <cdr:sp>
      <cdr:nvSpPr>
        <cdr:cNvPr id="6" name="TextBox 7"/>
        <cdr:cNvSpPr txBox="1">
          <a:spLocks noChangeArrowheads="1"/>
        </cdr:cNvSpPr>
      </cdr:nvSpPr>
      <cdr:spPr>
        <a:xfrm>
          <a:off x="2314575" y="483870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(1,343 mill)</a:t>
          </a:r>
        </a:p>
      </cdr:txBody>
    </cdr:sp>
  </cdr:relSizeAnchor>
  <cdr:relSizeAnchor xmlns:cdr="http://schemas.openxmlformats.org/drawingml/2006/chartDrawing">
    <cdr:from>
      <cdr:x>0.35275</cdr:x>
      <cdr:y>0.82025</cdr:y>
    </cdr:from>
    <cdr:to>
      <cdr:x>0.4595</cdr:x>
      <cdr:y>0.97575</cdr:y>
    </cdr:to>
    <cdr:sp>
      <cdr:nvSpPr>
        <cdr:cNvPr id="7" name="TextBox 8"/>
        <cdr:cNvSpPr txBox="1">
          <a:spLocks noChangeArrowheads="1"/>
        </cdr:cNvSpPr>
      </cdr:nvSpPr>
      <cdr:spPr>
        <a:xfrm>
          <a:off x="3057525" y="485775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(248 mill)</a:t>
          </a:r>
        </a:p>
      </cdr:txBody>
    </cdr:sp>
  </cdr:relSizeAnchor>
  <cdr:relSizeAnchor xmlns:cdr="http://schemas.openxmlformats.org/drawingml/2006/chartDrawing">
    <cdr:from>
      <cdr:x>0.4405</cdr:x>
      <cdr:y>0.82025</cdr:y>
    </cdr:from>
    <cdr:to>
      <cdr:x>0.54625</cdr:x>
      <cdr:y>0.97575</cdr:y>
    </cdr:to>
    <cdr:sp>
      <cdr:nvSpPr>
        <cdr:cNvPr id="8" name="TextBox 9"/>
        <cdr:cNvSpPr txBox="1">
          <a:spLocks noChangeArrowheads="1"/>
        </cdr:cNvSpPr>
      </cdr:nvSpPr>
      <cdr:spPr>
        <a:xfrm>
          <a:off x="3819525" y="4857750"/>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(116 mill)</a:t>
          </a:r>
        </a:p>
      </cdr:txBody>
    </cdr:sp>
  </cdr:relSizeAnchor>
  <cdr:relSizeAnchor xmlns:cdr="http://schemas.openxmlformats.org/drawingml/2006/chartDrawing">
    <cdr:from>
      <cdr:x>0.52125</cdr:x>
      <cdr:y>0.81875</cdr:y>
    </cdr:from>
    <cdr:to>
      <cdr:x>0.628</cdr:x>
      <cdr:y>0.97475</cdr:y>
    </cdr:to>
    <cdr:sp>
      <cdr:nvSpPr>
        <cdr:cNvPr id="9" name="TextBox 10"/>
        <cdr:cNvSpPr txBox="1">
          <a:spLocks noChangeArrowheads="1"/>
        </cdr:cNvSpPr>
      </cdr:nvSpPr>
      <cdr:spPr>
        <a:xfrm>
          <a:off x="4514850" y="4848225"/>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(190 mill)</a:t>
          </a:r>
        </a:p>
      </cdr:txBody>
    </cdr:sp>
  </cdr:relSizeAnchor>
  <cdr:relSizeAnchor xmlns:cdr="http://schemas.openxmlformats.org/drawingml/2006/chartDrawing">
    <cdr:from>
      <cdr:x>0.61075</cdr:x>
      <cdr:y>0.8165</cdr:y>
    </cdr:from>
    <cdr:to>
      <cdr:x>0.7165</cdr:x>
      <cdr:y>0.97225</cdr:y>
    </cdr:to>
    <cdr:sp>
      <cdr:nvSpPr>
        <cdr:cNvPr id="10" name="TextBox 11"/>
        <cdr:cNvSpPr txBox="1">
          <a:spLocks noChangeArrowheads="1"/>
        </cdr:cNvSpPr>
      </cdr:nvSpPr>
      <cdr:spPr>
        <a:xfrm>
          <a:off x="5295900" y="4829175"/>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(1,205 mill)</a:t>
          </a:r>
        </a:p>
      </cdr:txBody>
    </cdr:sp>
  </cdr:relSizeAnchor>
  <cdr:relSizeAnchor xmlns:cdr="http://schemas.openxmlformats.org/drawingml/2006/chartDrawing">
    <cdr:from>
      <cdr:x>0.701</cdr:x>
      <cdr:y>0.814</cdr:y>
    </cdr:from>
    <cdr:to>
      <cdr:x>0.80775</cdr:x>
      <cdr:y>0.97</cdr:y>
    </cdr:to>
    <cdr:sp>
      <cdr:nvSpPr>
        <cdr:cNvPr id="11" name="TextBox 12"/>
        <cdr:cNvSpPr txBox="1">
          <a:spLocks noChangeArrowheads="1"/>
        </cdr:cNvSpPr>
      </cdr:nvSpPr>
      <cdr:spPr>
        <a:xfrm>
          <a:off x="6076950" y="4819650"/>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(193 mill)</a:t>
          </a:r>
        </a:p>
      </cdr:txBody>
    </cdr:sp>
  </cdr:relSizeAnchor>
  <cdr:relSizeAnchor xmlns:cdr="http://schemas.openxmlformats.org/drawingml/2006/chartDrawing">
    <cdr:from>
      <cdr:x>0.78625</cdr:x>
      <cdr:y>0.813</cdr:y>
    </cdr:from>
    <cdr:to>
      <cdr:x>0.892</cdr:x>
      <cdr:y>0.96875</cdr:y>
    </cdr:to>
    <cdr:sp>
      <cdr:nvSpPr>
        <cdr:cNvPr id="12" name="TextBox 13"/>
        <cdr:cNvSpPr txBox="1">
          <a:spLocks noChangeArrowheads="1"/>
        </cdr:cNvSpPr>
      </cdr:nvSpPr>
      <cdr:spPr>
        <a:xfrm>
          <a:off x="6819900" y="4810125"/>
          <a:ext cx="914400" cy="923925"/>
        </a:xfrm>
        <a:prstGeom prst="rect">
          <a:avLst/>
        </a:prstGeom>
        <a:noFill/>
        <a:ln w="9525" cmpd="sng">
          <a:noFill/>
        </a:ln>
      </cdr:spPr>
      <cdr:txBody>
        <a:bodyPr vertOverflow="clip" wrap="square"/>
        <a:p>
          <a:pPr algn="ctr">
            <a:defRPr/>
          </a:pPr>
          <a:r>
            <a:rPr lang="en-US" cap="none" sz="1000" b="0" i="0" u="none" baseline="0">
              <a:solidFill>
                <a:srgbClr val="000000"/>
              </a:solidFill>
            </a:rPr>
            <a:t>(313 mill)</a:t>
          </a:r>
        </a:p>
      </cdr:txBody>
    </cdr:sp>
  </cdr:relSizeAnchor>
  <cdr:relSizeAnchor xmlns:cdr="http://schemas.openxmlformats.org/drawingml/2006/chartDrawing">
    <cdr:from>
      <cdr:x>0.86725</cdr:x>
      <cdr:y>0.81525</cdr:y>
    </cdr:from>
    <cdr:to>
      <cdr:x>0.97375</cdr:x>
      <cdr:y>0.971</cdr:y>
    </cdr:to>
    <cdr:sp>
      <cdr:nvSpPr>
        <cdr:cNvPr id="13" name="TextBox 14"/>
        <cdr:cNvSpPr txBox="1">
          <a:spLocks noChangeArrowheads="1"/>
        </cdr:cNvSpPr>
      </cdr:nvSpPr>
      <cdr:spPr>
        <a:xfrm>
          <a:off x="7524750" y="4829175"/>
          <a:ext cx="923925" cy="923925"/>
        </a:xfrm>
        <a:prstGeom prst="rect">
          <a:avLst/>
        </a:prstGeom>
        <a:noFill/>
        <a:ln w="9525" cmpd="sng">
          <a:noFill/>
        </a:ln>
      </cdr:spPr>
      <cdr:txBody>
        <a:bodyPr vertOverflow="clip" wrap="square"/>
        <a:p>
          <a:pPr algn="ctr">
            <a:defRPr/>
          </a:pPr>
          <a:r>
            <a:rPr lang="en-US" cap="none" sz="1000" b="0" i="0" u="none" baseline="0">
              <a:solidFill>
                <a:srgbClr val="000000"/>
              </a:solidFill>
            </a:rPr>
            <a:t>(127 mill)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cdr:x>
      <cdr:y>0.78775</cdr:y>
    </cdr:from>
    <cdr:to>
      <cdr:x>0.156</cdr:x>
      <cdr:y>0.81675</cdr:y>
    </cdr:to>
    <cdr:sp>
      <cdr:nvSpPr>
        <cdr:cNvPr id="1" name="Donut 31"/>
        <cdr:cNvSpPr>
          <a:spLocks/>
        </cdr:cNvSpPr>
      </cdr:nvSpPr>
      <cdr:spPr>
        <a:xfrm>
          <a:off x="1171575" y="4657725"/>
          <a:ext cx="171450" cy="171450"/>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558ED5"/>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0.76425</cdr:y>
    </cdr:from>
    <cdr:to>
      <cdr:x>0.15675</cdr:x>
      <cdr:y>0.79325</cdr:y>
    </cdr:to>
    <cdr:sp>
      <cdr:nvSpPr>
        <cdr:cNvPr id="2" name="Donut 11"/>
        <cdr:cNvSpPr>
          <a:spLocks/>
        </cdr:cNvSpPr>
      </cdr:nvSpPr>
      <cdr:spPr>
        <a:xfrm>
          <a:off x="1181100" y="4524375"/>
          <a:ext cx="171450" cy="171450"/>
        </a:xfrm>
        <a:custGeom>
          <a:pathLst>
            <a:path h="170270" w="170164">
              <a:moveTo>
                <a:pt x="0" y="85135"/>
              </a:moveTo>
              <a:cubicBezTo>
                <a:pt x="0" y="38116"/>
                <a:pt x="38093" y="0"/>
                <a:pt x="85082" y="0"/>
              </a:cubicBezTo>
              <a:cubicBezTo>
                <a:pt x="132071" y="0"/>
                <a:pt x="170164" y="38116"/>
                <a:pt x="170164" y="85135"/>
              </a:cubicBezTo>
              <a:cubicBezTo>
                <a:pt x="170164" y="132154"/>
                <a:pt x="132071" y="170270"/>
                <a:pt x="85082" y="170270"/>
              </a:cubicBezTo>
              <a:cubicBezTo>
                <a:pt x="38093" y="170270"/>
                <a:pt x="0" y="132154"/>
                <a:pt x="0" y="85135"/>
              </a:cubicBezTo>
              <a:close/>
              <a:moveTo>
                <a:pt x="0" y="85135"/>
              </a:moveTo>
              <a:cubicBezTo>
                <a:pt x="42541" y="85135"/>
                <a:pt x="42541" y="108659"/>
                <a:pt x="61587" y="127729"/>
              </a:cubicBezTo>
              <a:cubicBezTo>
                <a:pt x="85082" y="127729"/>
                <a:pt x="108577" y="127729"/>
                <a:pt x="127623" y="108659"/>
              </a:cubicBezTo>
              <a:cubicBezTo>
                <a:pt x="127623" y="85135"/>
                <a:pt x="127623" y="61611"/>
                <a:pt x="108577" y="42541"/>
              </a:cubicBezTo>
              <a:cubicBezTo>
                <a:pt x="85082" y="42541"/>
                <a:pt x="61587" y="42541"/>
                <a:pt x="42541" y="61611"/>
              </a:cubicBezTo>
              <a:close/>
            </a:path>
          </a:pathLst>
        </a:custGeom>
        <a:solidFill>
          <a:srgbClr val="FFA9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0.4555</cdr:x>
      <cdr:y>0.01025</cdr:y>
    </cdr:from>
    <cdr:to>
      <cdr:x>0.562</cdr:x>
      <cdr:y>0.16725</cdr:y>
    </cdr:to>
    <cdr:sp>
      <cdr:nvSpPr>
        <cdr:cNvPr id="3" name="TextBox 1"/>
        <cdr:cNvSpPr txBox="1">
          <a:spLocks noChangeArrowheads="1"/>
        </cdr:cNvSpPr>
      </cdr:nvSpPr>
      <cdr:spPr>
        <a:xfrm>
          <a:off x="3943350" y="57150"/>
          <a:ext cx="923925" cy="933450"/>
        </a:xfrm>
        <a:prstGeom prst="rect">
          <a:avLst/>
        </a:prstGeom>
        <a:noFill/>
        <a:ln w="9525" cmpd="sng">
          <a:noFill/>
        </a:ln>
      </cdr:spPr>
      <cdr:txBody>
        <a:bodyPr vertOverflow="clip" wrap="square"/>
        <a:p>
          <a:pPr algn="ctr">
            <a:defRPr/>
          </a:pPr>
          <a:r>
            <a:rPr lang="en-US" cap="none" sz="2200" b="0" i="0" u="none" baseline="0">
              <a:solidFill>
                <a:srgbClr val="000000"/>
              </a:solidFill>
              <a:latin typeface="Arial"/>
              <a:ea typeface="Arial"/>
              <a:cs typeface="Arial"/>
            </a:rPr>
            <a:t>US Debt-to-GDP Compared to that of
</a:t>
          </a:r>
          <a:r>
            <a:rPr lang="en-US" cap="none" sz="2200" b="0" i="0" u="none" baseline="0">
              <a:solidFill>
                <a:srgbClr val="000000"/>
              </a:solidFill>
              <a:latin typeface="Arial"/>
              <a:ea typeface="Arial"/>
              <a:cs typeface="Arial"/>
            </a:rPr>
            <a:t>the Five Richest (GDP per capita) Countries</a:t>
          </a:r>
        </a:p>
      </cdr:txBody>
    </cdr:sp>
  </cdr:relSizeAnchor>
  <cdr:relSizeAnchor xmlns:cdr="http://schemas.openxmlformats.org/drawingml/2006/chartDrawing">
    <cdr:from>
      <cdr:x>0.005</cdr:x>
      <cdr:y>0.1645</cdr:y>
    </cdr:from>
    <cdr:to>
      <cdr:x>0.09925</cdr:x>
      <cdr:y>0.31925</cdr:y>
    </cdr:to>
    <cdr:sp>
      <cdr:nvSpPr>
        <cdr:cNvPr id="4" name="TextBox 2"/>
        <cdr:cNvSpPr txBox="1">
          <a:spLocks noChangeArrowheads="1"/>
        </cdr:cNvSpPr>
      </cdr:nvSpPr>
      <cdr:spPr>
        <a:xfrm>
          <a:off x="38100" y="971550"/>
          <a:ext cx="819150" cy="914400"/>
        </a:xfrm>
        <a:prstGeom prst="rect">
          <a:avLst/>
        </a:prstGeom>
        <a:noFill/>
        <a:ln w="9525" cmpd="sng">
          <a:noFill/>
        </a:ln>
      </cdr:spPr>
      <cdr:txBody>
        <a:bodyPr vertOverflow="clip" wrap="square"/>
        <a:p>
          <a:pPr algn="ctr">
            <a:defRPr/>
          </a:pPr>
          <a:r>
            <a:rPr lang="en-US" cap="none" sz="1200" b="0" i="0" u="none" baseline="0">
              <a:solidFill>
                <a:srgbClr val="000000"/>
              </a:solidFill>
            </a:rPr>
            <a:t>percent</a:t>
          </a:r>
        </a:p>
      </cdr:txBody>
    </cdr:sp>
  </cdr:relSizeAnchor>
  <cdr:relSizeAnchor xmlns:cdr="http://schemas.openxmlformats.org/drawingml/2006/chartDrawing">
    <cdr:from>
      <cdr:x>0.83975</cdr:x>
      <cdr:y>0.20925</cdr:y>
    </cdr:from>
    <cdr:to>
      <cdr:x>0.859</cdr:x>
      <cdr:y>0.23825</cdr:y>
    </cdr:to>
    <cdr:sp>
      <cdr:nvSpPr>
        <cdr:cNvPr id="5" name="Donut 3"/>
        <cdr:cNvSpPr>
          <a:spLocks/>
        </cdr:cNvSpPr>
      </cdr:nvSpPr>
      <cdr:spPr>
        <a:xfrm>
          <a:off x="7277100" y="1238250"/>
          <a:ext cx="171450" cy="171450"/>
        </a:xfrm>
        <a:custGeom>
          <a:pathLst>
            <a:path h="170270" w="170164">
              <a:moveTo>
                <a:pt x="0" y="85135"/>
              </a:moveTo>
              <a:cubicBezTo>
                <a:pt x="0" y="38116"/>
                <a:pt x="38093" y="0"/>
                <a:pt x="85082" y="0"/>
              </a:cubicBezTo>
              <a:cubicBezTo>
                <a:pt x="132071" y="0"/>
                <a:pt x="170164" y="38116"/>
                <a:pt x="170164" y="85135"/>
              </a:cubicBezTo>
              <a:cubicBezTo>
                <a:pt x="170164" y="132154"/>
                <a:pt x="132071" y="170270"/>
                <a:pt x="85082" y="170270"/>
              </a:cubicBezTo>
              <a:cubicBezTo>
                <a:pt x="38093" y="170270"/>
                <a:pt x="0" y="132154"/>
                <a:pt x="0" y="85135"/>
              </a:cubicBezTo>
              <a:close/>
              <a:moveTo>
                <a:pt x="0" y="85135"/>
              </a:moveTo>
              <a:cubicBezTo>
                <a:pt x="42541" y="85135"/>
                <a:pt x="42541" y="108659"/>
                <a:pt x="61587" y="127729"/>
              </a:cubicBezTo>
              <a:cubicBezTo>
                <a:pt x="85082" y="127729"/>
                <a:pt x="108577" y="127729"/>
                <a:pt x="127623" y="108659"/>
              </a:cubicBezTo>
              <a:cubicBezTo>
                <a:pt x="127623" y="85135"/>
                <a:pt x="127623" y="61611"/>
                <a:pt x="108577" y="42541"/>
              </a:cubicBezTo>
              <a:cubicBezTo>
                <a:pt x="85082" y="42541"/>
                <a:pt x="61587" y="42541"/>
                <a:pt x="42541" y="61611"/>
              </a:cubicBezTo>
              <a:close/>
            </a:path>
          </a:pathLst>
        </a:custGeom>
        <a:solidFill>
          <a:srgbClr val="F2583E"/>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0.749</cdr:y>
    </cdr:from>
    <cdr:to>
      <cdr:x>0.15675</cdr:x>
      <cdr:y>0.77875</cdr:y>
    </cdr:to>
    <cdr:sp>
      <cdr:nvSpPr>
        <cdr:cNvPr id="6" name="Donut 6"/>
        <cdr:cNvSpPr>
          <a:spLocks/>
        </cdr:cNvSpPr>
      </cdr:nvSpPr>
      <cdr:spPr>
        <a:xfrm>
          <a:off x="1181100" y="4429125"/>
          <a:ext cx="171450" cy="180975"/>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00A5A3"/>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0.83875</cdr:x>
      <cdr:y>0.626</cdr:y>
    </cdr:from>
    <cdr:to>
      <cdr:x>0.858</cdr:x>
      <cdr:y>0.655</cdr:y>
    </cdr:to>
    <cdr:sp>
      <cdr:nvSpPr>
        <cdr:cNvPr id="7" name="Donut 7"/>
        <cdr:cNvSpPr>
          <a:spLocks/>
        </cdr:cNvSpPr>
      </cdr:nvSpPr>
      <cdr:spPr>
        <a:xfrm>
          <a:off x="7267575" y="3705225"/>
          <a:ext cx="171450" cy="171450"/>
        </a:xfrm>
        <a:custGeom>
          <a:pathLst>
            <a:path h="170328" w="170080">
              <a:moveTo>
                <a:pt x="0" y="85164"/>
              </a:moveTo>
              <a:cubicBezTo>
                <a:pt x="0" y="38129"/>
                <a:pt x="38074" y="0"/>
                <a:pt x="85040" y="0"/>
              </a:cubicBezTo>
              <a:cubicBezTo>
                <a:pt x="132006" y="0"/>
                <a:pt x="170080" y="38129"/>
                <a:pt x="170080" y="85164"/>
              </a:cubicBezTo>
              <a:cubicBezTo>
                <a:pt x="170080" y="132199"/>
                <a:pt x="132006" y="170328"/>
                <a:pt x="85040" y="170328"/>
              </a:cubicBezTo>
              <a:cubicBezTo>
                <a:pt x="38074" y="170328"/>
                <a:pt x="0" y="132199"/>
                <a:pt x="0" y="85164"/>
              </a:cubicBezTo>
              <a:close/>
              <a:moveTo>
                <a:pt x="0" y="85164"/>
              </a:moveTo>
              <a:cubicBezTo>
                <a:pt x="42520" y="85164"/>
                <a:pt x="42520" y="108716"/>
                <a:pt x="61557" y="127808"/>
              </a:cubicBezTo>
              <a:cubicBezTo>
                <a:pt x="85040" y="127808"/>
                <a:pt x="108523" y="127808"/>
                <a:pt x="127560" y="108716"/>
              </a:cubicBezTo>
              <a:cubicBezTo>
                <a:pt x="127560" y="85164"/>
                <a:pt x="127560" y="61612"/>
                <a:pt x="108523" y="42520"/>
              </a:cubicBezTo>
              <a:cubicBezTo>
                <a:pt x="85040" y="42520"/>
                <a:pt x="61557" y="42520"/>
                <a:pt x="42520" y="61612"/>
              </a:cubicBezTo>
              <a:close/>
            </a:path>
          </a:pathLst>
        </a:custGeom>
        <a:solidFill>
          <a:srgbClr val="8064A2"/>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0.13675</cdr:x>
      <cdr:y>0.48425</cdr:y>
    </cdr:from>
    <cdr:to>
      <cdr:x>0.156</cdr:x>
      <cdr:y>0.51325</cdr:y>
    </cdr:to>
    <cdr:sp>
      <cdr:nvSpPr>
        <cdr:cNvPr id="8" name="Donut 8"/>
        <cdr:cNvSpPr>
          <a:spLocks/>
        </cdr:cNvSpPr>
      </cdr:nvSpPr>
      <cdr:spPr>
        <a:xfrm>
          <a:off x="1181100" y="2867025"/>
          <a:ext cx="171450" cy="171450"/>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8064A2"/>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0.1345</cdr:x>
      <cdr:y>0.4595</cdr:y>
    </cdr:from>
    <cdr:to>
      <cdr:x>0.15525</cdr:x>
      <cdr:y>0.48925</cdr:y>
    </cdr:to>
    <cdr:sp>
      <cdr:nvSpPr>
        <cdr:cNvPr id="9" name="Donut 9"/>
        <cdr:cNvSpPr>
          <a:spLocks/>
        </cdr:cNvSpPr>
      </cdr:nvSpPr>
      <cdr:spPr>
        <a:xfrm>
          <a:off x="1162050" y="2714625"/>
          <a:ext cx="180975" cy="180975"/>
        </a:xfrm>
        <a:custGeom>
          <a:pathLst>
            <a:path h="170268" w="170164">
              <a:moveTo>
                <a:pt x="0" y="85134"/>
              </a:moveTo>
              <a:cubicBezTo>
                <a:pt x="0" y="38116"/>
                <a:pt x="38093" y="0"/>
                <a:pt x="85082" y="0"/>
              </a:cubicBezTo>
              <a:cubicBezTo>
                <a:pt x="132071" y="0"/>
                <a:pt x="170164" y="38116"/>
                <a:pt x="170164" y="85134"/>
              </a:cubicBezTo>
              <a:cubicBezTo>
                <a:pt x="170164" y="132152"/>
                <a:pt x="132071" y="170268"/>
                <a:pt x="85082" y="170268"/>
              </a:cubicBezTo>
              <a:cubicBezTo>
                <a:pt x="38093" y="170268"/>
                <a:pt x="0" y="132152"/>
                <a:pt x="0" y="85134"/>
              </a:cubicBezTo>
              <a:close/>
              <a:moveTo>
                <a:pt x="0" y="85134"/>
              </a:moveTo>
              <a:cubicBezTo>
                <a:pt x="42541" y="85134"/>
                <a:pt x="42541" y="108657"/>
                <a:pt x="61587" y="127727"/>
              </a:cubicBezTo>
              <a:cubicBezTo>
                <a:pt x="85082" y="127727"/>
                <a:pt x="108577" y="127727"/>
                <a:pt x="127623" y="108657"/>
              </a:cubicBezTo>
              <a:cubicBezTo>
                <a:pt x="127623" y="85134"/>
                <a:pt x="127623" y="61611"/>
                <a:pt x="108577" y="42541"/>
              </a:cubicBezTo>
              <a:cubicBezTo>
                <a:pt x="85082" y="42541"/>
                <a:pt x="61587" y="42541"/>
                <a:pt x="42541" y="61611"/>
              </a:cubicBezTo>
              <a:close/>
            </a:path>
          </a:pathLst>
        </a:custGeom>
        <a:solidFill>
          <a:srgbClr val="006561"/>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0.83975</cdr:x>
      <cdr:y>0.539</cdr:y>
    </cdr:from>
    <cdr:to>
      <cdr:x>0.859</cdr:x>
      <cdr:y>0.568</cdr:y>
    </cdr:to>
    <cdr:sp>
      <cdr:nvSpPr>
        <cdr:cNvPr id="10" name="Donut 10"/>
        <cdr:cNvSpPr>
          <a:spLocks/>
        </cdr:cNvSpPr>
      </cdr:nvSpPr>
      <cdr:spPr>
        <a:xfrm>
          <a:off x="7277100" y="3190875"/>
          <a:ext cx="171450" cy="171450"/>
        </a:xfrm>
        <a:custGeom>
          <a:pathLst>
            <a:path h="170268" w="170080">
              <a:moveTo>
                <a:pt x="0" y="85134"/>
              </a:moveTo>
              <a:cubicBezTo>
                <a:pt x="0" y="38116"/>
                <a:pt x="38074" y="0"/>
                <a:pt x="85040" y="0"/>
              </a:cubicBezTo>
              <a:cubicBezTo>
                <a:pt x="132006" y="0"/>
                <a:pt x="170080" y="38116"/>
                <a:pt x="170080" y="85134"/>
              </a:cubicBezTo>
              <a:cubicBezTo>
                <a:pt x="170080" y="132152"/>
                <a:pt x="132006" y="170268"/>
                <a:pt x="85040" y="170268"/>
              </a:cubicBezTo>
              <a:cubicBezTo>
                <a:pt x="38074" y="170268"/>
                <a:pt x="0" y="132152"/>
                <a:pt x="0" y="85134"/>
              </a:cubicBezTo>
              <a:close/>
              <a:moveTo>
                <a:pt x="0" y="85134"/>
              </a:moveTo>
              <a:cubicBezTo>
                <a:pt x="42520" y="85134"/>
                <a:pt x="42520" y="108669"/>
                <a:pt x="61557" y="127748"/>
              </a:cubicBezTo>
              <a:cubicBezTo>
                <a:pt x="85040" y="127748"/>
                <a:pt x="108523" y="127748"/>
                <a:pt x="127560" y="108669"/>
              </a:cubicBezTo>
              <a:cubicBezTo>
                <a:pt x="127560" y="85134"/>
                <a:pt x="127560" y="61599"/>
                <a:pt x="108523" y="42520"/>
              </a:cubicBezTo>
              <a:cubicBezTo>
                <a:pt x="85040" y="42520"/>
                <a:pt x="61557" y="42520"/>
                <a:pt x="42520" y="61599"/>
              </a:cubicBezTo>
              <a:close/>
            </a:path>
          </a:pathLst>
        </a:custGeom>
        <a:solidFill>
          <a:srgbClr val="006561"/>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0.83875</cdr:x>
      <cdr:y>0.66125</cdr:y>
    </cdr:from>
    <cdr:to>
      <cdr:x>0.858</cdr:x>
      <cdr:y>0.69025</cdr:y>
    </cdr:to>
    <cdr:sp>
      <cdr:nvSpPr>
        <cdr:cNvPr id="11" name="Donut 12"/>
        <cdr:cNvSpPr>
          <a:spLocks/>
        </cdr:cNvSpPr>
      </cdr:nvSpPr>
      <cdr:spPr>
        <a:xfrm>
          <a:off x="7267575" y="3914775"/>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FFA9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0.874</cdr:x>
      <cdr:y>0.445</cdr:y>
    </cdr:from>
    <cdr:to>
      <cdr:x>0.99525</cdr:x>
      <cdr:y>0.52025</cdr:y>
    </cdr:to>
    <cdr:sp>
      <cdr:nvSpPr>
        <cdr:cNvPr id="12" name="TextBox 13"/>
        <cdr:cNvSpPr txBox="1">
          <a:spLocks noChangeArrowheads="1"/>
        </cdr:cNvSpPr>
      </cdr:nvSpPr>
      <cdr:spPr>
        <a:xfrm>
          <a:off x="7572375" y="2628900"/>
          <a:ext cx="1047750" cy="447675"/>
        </a:xfrm>
        <a:prstGeom prst="rect">
          <a:avLst/>
        </a:prstGeom>
        <a:noFill/>
        <a:ln w="9525" cmpd="sng">
          <a:noFill/>
        </a:ln>
      </cdr:spPr>
      <cdr:txBody>
        <a:bodyPr vertOverflow="clip" wrap="square"/>
        <a:p>
          <a:pPr algn="ctr">
            <a:defRPr/>
          </a:pPr>
          <a:r>
            <a:rPr lang="en-US" cap="none" sz="1400" b="0" i="0" u="none" baseline="0">
              <a:solidFill>
                <a:srgbClr val="000000"/>
              </a:solidFill>
            </a:rPr>
            <a:t>Switzerland</a:t>
          </a:r>
        </a:p>
      </cdr:txBody>
    </cdr:sp>
  </cdr:relSizeAnchor>
  <cdr:relSizeAnchor xmlns:cdr="http://schemas.openxmlformats.org/drawingml/2006/chartDrawing">
    <cdr:from>
      <cdr:x>0.84775</cdr:x>
      <cdr:y>0.729</cdr:y>
    </cdr:from>
    <cdr:to>
      <cdr:x>0.9875</cdr:x>
      <cdr:y>0.805</cdr:y>
    </cdr:to>
    <cdr:sp>
      <cdr:nvSpPr>
        <cdr:cNvPr id="13" name="TextBox 14"/>
        <cdr:cNvSpPr txBox="1">
          <a:spLocks noChangeArrowheads="1"/>
        </cdr:cNvSpPr>
      </cdr:nvSpPr>
      <cdr:spPr>
        <a:xfrm>
          <a:off x="7343775" y="4314825"/>
          <a:ext cx="1209675" cy="447675"/>
        </a:xfrm>
        <a:prstGeom prst="rect">
          <a:avLst/>
        </a:prstGeom>
        <a:noFill/>
        <a:ln w="9525" cmpd="sng">
          <a:noFill/>
        </a:ln>
      </cdr:spPr>
      <cdr:txBody>
        <a:bodyPr vertOverflow="clip" wrap="square"/>
        <a:p>
          <a:pPr algn="ctr">
            <a:defRPr/>
          </a:pPr>
          <a:r>
            <a:rPr lang="en-US" cap="none" sz="1400" b="0" i="0" u="none" baseline="0">
              <a:solidFill>
                <a:srgbClr val="000000"/>
              </a:solidFill>
            </a:rPr>
            <a:t>Australia</a:t>
          </a:r>
        </a:p>
      </cdr:txBody>
    </cdr:sp>
  </cdr:relSizeAnchor>
  <cdr:relSizeAnchor xmlns:cdr="http://schemas.openxmlformats.org/drawingml/2006/chartDrawing">
    <cdr:from>
      <cdr:x>0.8525</cdr:x>
      <cdr:y>0.519</cdr:y>
    </cdr:from>
    <cdr:to>
      <cdr:x>0.96025</cdr:x>
      <cdr:y>0.595</cdr:y>
    </cdr:to>
    <cdr:sp>
      <cdr:nvSpPr>
        <cdr:cNvPr id="14" name="TextBox 15"/>
        <cdr:cNvSpPr txBox="1">
          <a:spLocks noChangeArrowheads="1"/>
        </cdr:cNvSpPr>
      </cdr:nvSpPr>
      <cdr:spPr>
        <a:xfrm>
          <a:off x="7381875" y="3067050"/>
          <a:ext cx="933450" cy="447675"/>
        </a:xfrm>
        <a:prstGeom prst="rect">
          <a:avLst/>
        </a:prstGeom>
        <a:noFill/>
        <a:ln w="9525" cmpd="sng">
          <a:noFill/>
        </a:ln>
      </cdr:spPr>
      <cdr:txBody>
        <a:bodyPr vertOverflow="clip" wrap="square"/>
        <a:p>
          <a:pPr algn="ctr">
            <a:defRPr/>
          </a:pPr>
          <a:r>
            <a:rPr lang="en-US" cap="none" sz="1400" b="0" i="0" u="none" baseline="0">
              <a:solidFill>
                <a:srgbClr val="000000"/>
              </a:solidFill>
            </a:rPr>
            <a:t>Qatar</a:t>
          </a:r>
        </a:p>
      </cdr:txBody>
    </cdr:sp>
  </cdr:relSizeAnchor>
  <cdr:relSizeAnchor xmlns:cdr="http://schemas.openxmlformats.org/drawingml/2006/chartDrawing">
    <cdr:from>
      <cdr:x>0.8405</cdr:x>
      <cdr:y>0.172</cdr:y>
    </cdr:from>
    <cdr:to>
      <cdr:x>0.98025</cdr:x>
      <cdr:y>0.24725</cdr:y>
    </cdr:to>
    <cdr:sp>
      <cdr:nvSpPr>
        <cdr:cNvPr id="15" name="TextBox 16"/>
        <cdr:cNvSpPr txBox="1">
          <a:spLocks noChangeArrowheads="1"/>
        </cdr:cNvSpPr>
      </cdr:nvSpPr>
      <cdr:spPr>
        <a:xfrm>
          <a:off x="7277100" y="1009650"/>
          <a:ext cx="1209675" cy="447675"/>
        </a:xfrm>
        <a:prstGeom prst="rect">
          <a:avLst/>
        </a:prstGeom>
        <a:noFill/>
        <a:ln w="9525" cmpd="sng">
          <a:noFill/>
        </a:ln>
      </cdr:spPr>
      <cdr:txBody>
        <a:bodyPr vertOverflow="clip" wrap="square"/>
        <a:p>
          <a:pPr algn="ctr">
            <a:defRPr/>
          </a:pPr>
          <a:r>
            <a:rPr lang="en-US" cap="none" sz="1400" b="0" i="0" u="none" baseline="0">
              <a:solidFill>
                <a:srgbClr val="000000"/>
              </a:solidFill>
              <a:latin typeface="Arial"/>
              <a:ea typeface="Arial"/>
              <a:cs typeface="Arial"/>
            </a:rPr>
            <a:t>United
</a:t>
          </a:r>
          <a:r>
            <a:rPr lang="en-US" cap="none" sz="1400" b="0" i="0" u="none" baseline="0">
              <a:solidFill>
                <a:srgbClr val="000000"/>
              </a:solidFill>
              <a:latin typeface="Arial"/>
              <a:ea typeface="Arial"/>
              <a:cs typeface="Arial"/>
            </a:rPr>
            <a:t>States</a:t>
          </a:r>
        </a:p>
      </cdr:txBody>
    </cdr:sp>
  </cdr:relSizeAnchor>
  <cdr:relSizeAnchor xmlns:cdr="http://schemas.openxmlformats.org/drawingml/2006/chartDrawing">
    <cdr:from>
      <cdr:x>0.87325</cdr:x>
      <cdr:y>0.58875</cdr:y>
    </cdr:from>
    <cdr:to>
      <cdr:x>0.957</cdr:x>
      <cdr:y>0.664</cdr:y>
    </cdr:to>
    <cdr:sp>
      <cdr:nvSpPr>
        <cdr:cNvPr id="16" name="TextBox 17"/>
        <cdr:cNvSpPr txBox="1">
          <a:spLocks noChangeArrowheads="1"/>
        </cdr:cNvSpPr>
      </cdr:nvSpPr>
      <cdr:spPr>
        <a:xfrm>
          <a:off x="7562850" y="3486150"/>
          <a:ext cx="723900" cy="447675"/>
        </a:xfrm>
        <a:prstGeom prst="rect">
          <a:avLst/>
        </a:prstGeom>
        <a:noFill/>
        <a:ln w="9525" cmpd="sng">
          <a:noFill/>
        </a:ln>
      </cdr:spPr>
      <cdr:txBody>
        <a:bodyPr vertOverflow="clip" wrap="square"/>
        <a:p>
          <a:pPr algn="ctr">
            <a:defRPr/>
          </a:pPr>
          <a:r>
            <a:rPr lang="en-US" cap="none" sz="1400" b="0" i="0" u="none" baseline="0">
              <a:solidFill>
                <a:srgbClr val="000000"/>
              </a:solidFill>
            </a:rPr>
            <a:t>Norway</a:t>
          </a:r>
        </a:p>
      </cdr:txBody>
    </cdr:sp>
  </cdr:relSizeAnchor>
  <cdr:relSizeAnchor xmlns:cdr="http://schemas.openxmlformats.org/drawingml/2006/chartDrawing">
    <cdr:from>
      <cdr:x>0.8765</cdr:x>
      <cdr:y>0.8985</cdr:y>
    </cdr:from>
    <cdr:to>
      <cdr:x>0.9835</cdr:x>
      <cdr:y>0.97125</cdr:y>
    </cdr:to>
    <cdr:sp>
      <cdr:nvSpPr>
        <cdr:cNvPr id="17" name="TextBox 18"/>
        <cdr:cNvSpPr txBox="1">
          <a:spLocks noChangeArrowheads="1"/>
        </cdr:cNvSpPr>
      </cdr:nvSpPr>
      <cdr:spPr>
        <a:xfrm>
          <a:off x="7591425" y="5314950"/>
          <a:ext cx="923925"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Arial"/>
              <a:ea typeface="Arial"/>
              <a:cs typeface="Arial"/>
            </a:rPr>
            <a:t>Source: International Monetary Fund.
</a:t>
          </a:r>
          <a:r>
            <a:rPr lang="en-US" cap="none" sz="1050" b="0" i="0" u="none" baseline="0">
              <a:solidFill>
                <a:srgbClr val="000000"/>
              </a:solidFill>
              <a:latin typeface="Arial"/>
              <a:ea typeface="Arial"/>
              <a:cs typeface="Arial"/>
            </a:rPr>
            <a:t>Data note: Richest countries as defined in terms of GDP  PPP, per capita.
</a:t>
          </a:r>
          <a:r>
            <a:rPr lang="en-US" cap="none" sz="105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0.1345</cdr:x>
      <cdr:y>0.4395</cdr:y>
    </cdr:from>
    <cdr:to>
      <cdr:x>0.1545</cdr:x>
      <cdr:y>0.4685</cdr:y>
    </cdr:to>
    <cdr:sp>
      <cdr:nvSpPr>
        <cdr:cNvPr id="18" name="Donut 4"/>
        <cdr:cNvSpPr>
          <a:spLocks/>
        </cdr:cNvSpPr>
      </cdr:nvSpPr>
      <cdr:spPr>
        <a:xfrm>
          <a:off x="1162050" y="2600325"/>
          <a:ext cx="171450" cy="171450"/>
        </a:xfrm>
        <a:custGeom>
          <a:pathLst>
            <a:path h="170328" w="170164">
              <a:moveTo>
                <a:pt x="0" y="85164"/>
              </a:moveTo>
              <a:cubicBezTo>
                <a:pt x="0" y="38129"/>
                <a:pt x="38093" y="0"/>
                <a:pt x="85082" y="0"/>
              </a:cubicBezTo>
              <a:cubicBezTo>
                <a:pt x="132071" y="0"/>
                <a:pt x="170164" y="38129"/>
                <a:pt x="170164" y="85164"/>
              </a:cubicBezTo>
              <a:cubicBezTo>
                <a:pt x="170164" y="132199"/>
                <a:pt x="132071" y="170328"/>
                <a:pt x="85082" y="170328"/>
              </a:cubicBezTo>
              <a:cubicBezTo>
                <a:pt x="38093" y="170328"/>
                <a:pt x="0" y="132199"/>
                <a:pt x="0" y="85164"/>
              </a:cubicBezTo>
              <a:close/>
              <a:moveTo>
                <a:pt x="0" y="85164"/>
              </a:moveTo>
              <a:cubicBezTo>
                <a:pt x="42541" y="85164"/>
                <a:pt x="42541" y="108704"/>
                <a:pt x="61587" y="127787"/>
              </a:cubicBezTo>
              <a:cubicBezTo>
                <a:pt x="85082" y="127787"/>
                <a:pt x="108577" y="127787"/>
                <a:pt x="127623" y="108704"/>
              </a:cubicBezTo>
              <a:cubicBezTo>
                <a:pt x="127623" y="85164"/>
                <a:pt x="127623" y="61624"/>
                <a:pt x="108577" y="42541"/>
              </a:cubicBezTo>
              <a:cubicBezTo>
                <a:pt x="85082" y="42541"/>
                <a:pt x="61587" y="42541"/>
                <a:pt x="42541" y="61624"/>
              </a:cubicBezTo>
              <a:close/>
            </a:path>
          </a:pathLst>
        </a:custGeom>
        <a:solidFill>
          <a:srgbClr val="F2583E"/>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0.84925</cdr:x>
      <cdr:y>0.2425</cdr:y>
    </cdr:from>
    <cdr:to>
      <cdr:x>0.9725</cdr:x>
      <cdr:y>0.3185</cdr:y>
    </cdr:to>
    <cdr:sp>
      <cdr:nvSpPr>
        <cdr:cNvPr id="19" name="TextBox 19"/>
        <cdr:cNvSpPr txBox="1">
          <a:spLocks noChangeArrowheads="1"/>
        </cdr:cNvSpPr>
      </cdr:nvSpPr>
      <cdr:spPr>
        <a:xfrm>
          <a:off x="7353300" y="1428750"/>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106.5%</a:t>
          </a:r>
        </a:p>
      </cdr:txBody>
    </cdr:sp>
  </cdr:relSizeAnchor>
  <cdr:relSizeAnchor xmlns:cdr="http://schemas.openxmlformats.org/drawingml/2006/chartDrawing">
    <cdr:from>
      <cdr:x>0.86125</cdr:x>
      <cdr:y>0.55075</cdr:y>
    </cdr:from>
    <cdr:to>
      <cdr:x>0.9475</cdr:x>
      <cdr:y>0.626</cdr:y>
    </cdr:to>
    <cdr:sp>
      <cdr:nvSpPr>
        <cdr:cNvPr id="20" name="TextBox 20"/>
        <cdr:cNvSpPr txBox="1">
          <a:spLocks noChangeArrowheads="1"/>
        </cdr:cNvSpPr>
      </cdr:nvSpPr>
      <cdr:spPr>
        <a:xfrm>
          <a:off x="7458075" y="3257550"/>
          <a:ext cx="742950" cy="447675"/>
        </a:xfrm>
        <a:prstGeom prst="rect">
          <a:avLst/>
        </a:prstGeom>
        <a:noFill/>
        <a:ln w="9525" cmpd="sng">
          <a:noFill/>
        </a:ln>
      </cdr:spPr>
      <cdr:txBody>
        <a:bodyPr vertOverflow="clip" wrap="square"/>
        <a:p>
          <a:pPr algn="ctr">
            <a:defRPr/>
          </a:pPr>
          <a:r>
            <a:rPr lang="en-US" cap="none" sz="1200" b="0" i="0" u="none" baseline="0">
              <a:solidFill>
                <a:srgbClr val="000000"/>
              </a:solidFill>
            </a:rPr>
            <a:t>35.8%</a:t>
          </a:r>
        </a:p>
      </cdr:txBody>
    </cdr:sp>
  </cdr:relSizeAnchor>
  <cdr:relSizeAnchor xmlns:cdr="http://schemas.openxmlformats.org/drawingml/2006/chartDrawing">
    <cdr:from>
      <cdr:x>0.846</cdr:x>
      <cdr:y>0.478</cdr:y>
    </cdr:from>
    <cdr:to>
      <cdr:x>0.9695</cdr:x>
      <cdr:y>0.55425</cdr:y>
    </cdr:to>
    <cdr:sp>
      <cdr:nvSpPr>
        <cdr:cNvPr id="21" name="TextBox 21"/>
        <cdr:cNvSpPr txBox="1">
          <a:spLocks noChangeArrowheads="1"/>
        </cdr:cNvSpPr>
      </cdr:nvSpPr>
      <cdr:spPr>
        <a:xfrm>
          <a:off x="7324725" y="28289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49.1%</a:t>
          </a:r>
        </a:p>
      </cdr:txBody>
    </cdr:sp>
  </cdr:relSizeAnchor>
  <cdr:relSizeAnchor xmlns:cdr="http://schemas.openxmlformats.org/drawingml/2006/chartDrawing">
    <cdr:from>
      <cdr:x>0.84375</cdr:x>
      <cdr:y>0.619</cdr:y>
    </cdr:from>
    <cdr:to>
      <cdr:x>0.96675</cdr:x>
      <cdr:y>0.695</cdr:y>
    </cdr:to>
    <cdr:sp>
      <cdr:nvSpPr>
        <cdr:cNvPr id="22" name="TextBox 22"/>
        <cdr:cNvSpPr txBox="1">
          <a:spLocks noChangeArrowheads="1"/>
        </cdr:cNvSpPr>
      </cdr:nvSpPr>
      <cdr:spPr>
        <a:xfrm>
          <a:off x="7305675" y="36671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34.1%</a:t>
          </a:r>
        </a:p>
      </cdr:txBody>
    </cdr:sp>
  </cdr:relSizeAnchor>
  <cdr:relSizeAnchor xmlns:cdr="http://schemas.openxmlformats.org/drawingml/2006/chartDrawing">
    <cdr:from>
      <cdr:x>0.842</cdr:x>
      <cdr:y>0.76075</cdr:y>
    </cdr:from>
    <cdr:to>
      <cdr:x>0.965</cdr:x>
      <cdr:y>0.83675</cdr:y>
    </cdr:to>
    <cdr:sp>
      <cdr:nvSpPr>
        <cdr:cNvPr id="23" name="TextBox 23"/>
        <cdr:cNvSpPr txBox="1">
          <a:spLocks noChangeArrowheads="1"/>
        </cdr:cNvSpPr>
      </cdr:nvSpPr>
      <cdr:spPr>
        <a:xfrm>
          <a:off x="7296150" y="4505325"/>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20.7%</a:t>
          </a:r>
        </a:p>
      </cdr:txBody>
    </cdr:sp>
  </cdr:relSizeAnchor>
  <cdr:relSizeAnchor xmlns:cdr="http://schemas.openxmlformats.org/drawingml/2006/chartDrawing">
    <cdr:from>
      <cdr:x>0.83975</cdr:x>
      <cdr:y>0.61425</cdr:y>
    </cdr:from>
    <cdr:to>
      <cdr:x>0.859</cdr:x>
      <cdr:y>0.64325</cdr:y>
    </cdr:to>
    <cdr:sp>
      <cdr:nvSpPr>
        <cdr:cNvPr id="24" name="Donut 5"/>
        <cdr:cNvSpPr>
          <a:spLocks/>
        </cdr:cNvSpPr>
      </cdr:nvSpPr>
      <cdr:spPr>
        <a:xfrm>
          <a:off x="7277100" y="3638550"/>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00A5A3"/>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0.8725</cdr:x>
      <cdr:y>0.655</cdr:y>
    </cdr:from>
    <cdr:to>
      <cdr:x>1</cdr:x>
      <cdr:y>0.731</cdr:y>
    </cdr:to>
    <cdr:sp>
      <cdr:nvSpPr>
        <cdr:cNvPr id="25" name="TextBox 29"/>
        <cdr:cNvSpPr txBox="1">
          <a:spLocks noChangeArrowheads="1"/>
        </cdr:cNvSpPr>
      </cdr:nvSpPr>
      <cdr:spPr>
        <a:xfrm>
          <a:off x="7553325" y="3876675"/>
          <a:ext cx="1104900" cy="447675"/>
        </a:xfrm>
        <a:prstGeom prst="rect">
          <a:avLst/>
        </a:prstGeom>
        <a:noFill/>
        <a:ln w="9525" cmpd="sng">
          <a:noFill/>
        </a:ln>
      </cdr:spPr>
      <cdr:txBody>
        <a:bodyPr vertOverflow="clip" wrap="square"/>
        <a:p>
          <a:pPr algn="ctr">
            <a:defRPr/>
          </a:pPr>
          <a:r>
            <a:rPr lang="en-US" cap="none" sz="1400" b="0" i="0" u="none" baseline="0">
              <a:solidFill>
                <a:srgbClr val="000000"/>
              </a:solidFill>
            </a:rPr>
            <a:t>Luxembourg</a:t>
          </a:r>
        </a:p>
      </cdr:txBody>
    </cdr:sp>
  </cdr:relSizeAnchor>
  <cdr:relSizeAnchor xmlns:cdr="http://schemas.openxmlformats.org/drawingml/2006/chartDrawing">
    <cdr:from>
      <cdr:x>0.83725</cdr:x>
      <cdr:y>0.70125</cdr:y>
    </cdr:from>
    <cdr:to>
      <cdr:x>0.85725</cdr:x>
      <cdr:y>0.73025</cdr:y>
    </cdr:to>
    <cdr:sp>
      <cdr:nvSpPr>
        <cdr:cNvPr id="26" name="Donut 30"/>
        <cdr:cNvSpPr>
          <a:spLocks/>
        </cdr:cNvSpPr>
      </cdr:nvSpPr>
      <cdr:spPr>
        <a:xfrm>
          <a:off x="7248525" y="4152900"/>
          <a:ext cx="171450" cy="171450"/>
        </a:xfrm>
        <a:custGeom>
          <a:pathLst>
            <a:path h="170270" w="170080">
              <a:moveTo>
                <a:pt x="0" y="85135"/>
              </a:moveTo>
              <a:cubicBezTo>
                <a:pt x="0" y="38116"/>
                <a:pt x="38074" y="0"/>
                <a:pt x="85040" y="0"/>
              </a:cubicBezTo>
              <a:cubicBezTo>
                <a:pt x="132006" y="0"/>
                <a:pt x="170080" y="38116"/>
                <a:pt x="170080" y="85135"/>
              </a:cubicBezTo>
              <a:cubicBezTo>
                <a:pt x="170080" y="132154"/>
                <a:pt x="132006" y="170270"/>
                <a:pt x="85040" y="170270"/>
              </a:cubicBezTo>
              <a:cubicBezTo>
                <a:pt x="38074" y="170270"/>
                <a:pt x="0" y="132154"/>
                <a:pt x="0" y="85135"/>
              </a:cubicBezTo>
              <a:close/>
              <a:moveTo>
                <a:pt x="0" y="85135"/>
              </a:moveTo>
              <a:cubicBezTo>
                <a:pt x="42520" y="85135"/>
                <a:pt x="42520" y="108671"/>
                <a:pt x="61557" y="127750"/>
              </a:cubicBezTo>
              <a:cubicBezTo>
                <a:pt x="85040" y="127750"/>
                <a:pt x="108523" y="127750"/>
                <a:pt x="127560" y="108671"/>
              </a:cubicBezTo>
              <a:cubicBezTo>
                <a:pt x="127560" y="85135"/>
                <a:pt x="127560" y="61599"/>
                <a:pt x="108523" y="42520"/>
              </a:cubicBezTo>
              <a:cubicBezTo>
                <a:pt x="85040" y="42520"/>
                <a:pt x="61557" y="42520"/>
                <a:pt x="42520" y="61599"/>
              </a:cubicBezTo>
              <a:close/>
            </a:path>
          </a:pathLst>
        </a:custGeom>
        <a:solidFill>
          <a:srgbClr val="558ED5"/>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0.84275</cdr:x>
      <cdr:y>0.686</cdr:y>
    </cdr:from>
    <cdr:to>
      <cdr:x>0.966</cdr:x>
      <cdr:y>0.762</cdr:y>
    </cdr:to>
    <cdr:sp>
      <cdr:nvSpPr>
        <cdr:cNvPr id="27" name="TextBox 33"/>
        <cdr:cNvSpPr txBox="1">
          <a:spLocks noChangeArrowheads="1"/>
        </cdr:cNvSpPr>
      </cdr:nvSpPr>
      <cdr:spPr>
        <a:xfrm>
          <a:off x="7296150" y="4057650"/>
          <a:ext cx="1066800" cy="447675"/>
        </a:xfrm>
        <a:prstGeom prst="rect">
          <a:avLst/>
        </a:prstGeom>
        <a:noFill/>
        <a:ln w="9525" cmpd="sng">
          <a:noFill/>
        </a:ln>
      </cdr:spPr>
      <cdr:txBody>
        <a:bodyPr vertOverflow="clip" wrap="square"/>
        <a:p>
          <a:pPr algn="ctr">
            <a:defRPr/>
          </a:pPr>
          <a:r>
            <a:rPr lang="en-US" cap="none" sz="1200" b="0" i="0" u="none" baseline="0">
              <a:solidFill>
                <a:srgbClr val="000000"/>
              </a:solidFill>
            </a:rPr>
            <a:t>27.8%</a:t>
          </a:r>
        </a:p>
      </cdr:txBody>
    </cdr:sp>
  </cdr:relSizeAnchor>
  <cdr:relSizeAnchor xmlns:cdr="http://schemas.openxmlformats.org/drawingml/2006/chartDrawing">
    <cdr:from>
      <cdr:x>0.85725</cdr:x>
      <cdr:y>0.47875</cdr:y>
    </cdr:from>
    <cdr:to>
      <cdr:x>0.879</cdr:x>
      <cdr:y>0.5425</cdr:y>
    </cdr:to>
    <cdr:sp>
      <cdr:nvSpPr>
        <cdr:cNvPr id="28" name="Straight Connector 28"/>
        <cdr:cNvSpPr>
          <a:spLocks/>
        </cdr:cNvSpPr>
      </cdr:nvSpPr>
      <cdr:spPr>
        <a:xfrm flipH="1">
          <a:off x="7429500" y="2828925"/>
          <a:ext cx="190500" cy="3810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0.85475</cdr:x>
      <cdr:y>0.55825</cdr:y>
    </cdr:from>
    <cdr:to>
      <cdr:x>0.879</cdr:x>
      <cdr:y>0.61625</cdr:y>
    </cdr:to>
    <cdr:sp>
      <cdr:nvSpPr>
        <cdr:cNvPr id="29" name="Straight Connector 32"/>
        <cdr:cNvSpPr>
          <a:spLocks/>
        </cdr:cNvSpPr>
      </cdr:nvSpPr>
      <cdr:spPr>
        <a:xfrm flipH="1">
          <a:off x="7400925" y="3305175"/>
          <a:ext cx="209550" cy="3429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0.8605</cdr:x>
      <cdr:y>0.6205</cdr:y>
    </cdr:from>
    <cdr:to>
      <cdr:x>0.875</cdr:x>
      <cdr:y>0.633</cdr:y>
    </cdr:to>
    <cdr:sp>
      <cdr:nvSpPr>
        <cdr:cNvPr id="30" name="Straight Connector 34"/>
        <cdr:cNvSpPr>
          <a:spLocks/>
        </cdr:cNvSpPr>
      </cdr:nvSpPr>
      <cdr:spPr>
        <a:xfrm flipH="1">
          <a:off x="7458075" y="3667125"/>
          <a:ext cx="123825" cy="762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0.8565</cdr:x>
      <cdr:y>0.68</cdr:y>
    </cdr:from>
    <cdr:to>
      <cdr:x>0.8725</cdr:x>
      <cdr:y>0.693</cdr:y>
    </cdr:to>
    <cdr:sp>
      <cdr:nvSpPr>
        <cdr:cNvPr id="31" name="Straight Connector 38"/>
        <cdr:cNvSpPr>
          <a:spLocks/>
        </cdr:cNvSpPr>
      </cdr:nvSpPr>
      <cdr:spPr>
        <a:xfrm flipH="1" flipV="1">
          <a:off x="7419975" y="4019550"/>
          <a:ext cx="142875" cy="762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0.85175</cdr:x>
      <cdr:y>0.722</cdr:y>
    </cdr:from>
    <cdr:to>
      <cdr:x>0.875</cdr:x>
      <cdr:y>0.76</cdr:y>
    </cdr:to>
    <cdr:sp>
      <cdr:nvSpPr>
        <cdr:cNvPr id="32" name="Straight Connector 40"/>
        <cdr:cNvSpPr>
          <a:spLocks/>
        </cdr:cNvSpPr>
      </cdr:nvSpPr>
      <cdr:spPr>
        <a:xfrm flipH="1" flipV="1">
          <a:off x="7381875" y="4276725"/>
          <a:ext cx="200025" cy="228600"/>
        </a:xfrm>
        <a:prstGeom prst="line">
          <a:avLst/>
        </a:prstGeom>
        <a:noFill/>
        <a:ln w="15875" cmpd="sng">
          <a:solidFill>
            <a:srgbClr val="7F7F7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123825</xdr:colOff>
      <xdr:row>6</xdr:row>
      <xdr:rowOff>142875</xdr:rowOff>
    </xdr:to>
    <xdr:pic>
      <xdr:nvPicPr>
        <xdr:cNvPr id="1" name="Picture 1" descr="ource: National Statistical Office&#10;Latest actual data: 2012&#10;Fiscal assumptions: Projections for 2014 and beyond reflect the authorities’ 2012–17 multiyear budget and April 2013 stability plan, adjusted for fiscal packages and differences in assumptions on macro and financial variables, and revenue projections. The fiscal data for 2011 were revised following a May 15, 2013 revision by the statistical institute of both national accounts and fiscal accounts. Fiscal data for 2012 reflect preliminary outturn published by the statistical institute in May 2013. The underlying assumptions for 2013 remain unchanged as the 2013 budget has not been revised and thus there is no new fiscal measure announced for 2013. However, projections for 2013 reflect discussion with the authorities on monthly development on spending and revenue.&#10;Start/end months of reporting year: January/December&#10;GFS Manual used: 2001&#10;Basis of recording: Noncash (accrual)&#10;General government includes: Central Government;Local Government;Social Security Funds;&#10;Valuation of public debt: Face value&#10;Primary domestic currency: Euros&#10;Data last updated: 09/2013">
          <a:hlinkClick r:id="rId3"/>
        </xdr:cNvPr>
        <xdr:cNvPicPr preferRelativeResize="1">
          <a:picLocks noChangeAspect="1"/>
        </xdr:cNvPicPr>
      </xdr:nvPicPr>
      <xdr:blipFill>
        <a:blip r:embed="rId1"/>
        <a:stretch>
          <a:fillRect/>
        </a:stretch>
      </xdr:blipFill>
      <xdr:spPr>
        <a:xfrm>
          <a:off x="1676400" y="1619250"/>
          <a:ext cx="123825" cy="142875"/>
        </a:xfrm>
        <a:prstGeom prst="rect">
          <a:avLst/>
        </a:prstGeom>
        <a:noFill/>
        <a:ln w="9525" cmpd="sng">
          <a:noFill/>
        </a:ln>
      </xdr:spPr>
    </xdr:pic>
    <xdr:clientData/>
  </xdr:twoCellAnchor>
  <xdr:twoCellAnchor editAs="oneCell">
    <xdr:from>
      <xdr:col>2</xdr:col>
      <xdr:colOff>0</xdr:colOff>
      <xdr:row>7</xdr:row>
      <xdr:rowOff>0</xdr:rowOff>
    </xdr:from>
    <xdr:to>
      <xdr:col>2</xdr:col>
      <xdr:colOff>123825</xdr:colOff>
      <xdr:row>7</xdr:row>
      <xdr:rowOff>142875</xdr:rowOff>
    </xdr:to>
    <xdr:pic>
      <xdr:nvPicPr>
        <xdr:cNvPr id="2" name="Picture 2" descr="ource: Ministry of Finance&#10;Latest actual data: 2012&#10;Fiscal assumptions: Fiscal projections for 2013 and the medium term are consistent with the policies discussed between the IMF staff and the authorities in the context of the Extended Fund Facility. Public debt projections assume an additional haircut (official sector involvement) to bring the debt ratio to 124 percent of GDP by 2020.&#10;Start/end months of reporting year: January/December&#10;GFS Manual used: 1986&#10;Basis of recording: Noncash (accrual)&#10;General government includes: Central Government;Local Government;Social Security Funds;&#10;Valuation of public debt: Nominal value. Net debt data, including historical data, are provisional. Gross debt decreases due to privatization receipts greater than the fiscal deficit.&#10;Primary domestic currency: Euros&#10;Data last updated: 09/2013">
          <a:hlinkClick r:id="rId5"/>
        </xdr:cNvPr>
        <xdr:cNvPicPr preferRelativeResize="1">
          <a:picLocks noChangeAspect="1"/>
        </xdr:cNvPicPr>
      </xdr:nvPicPr>
      <xdr:blipFill>
        <a:blip r:embed="rId1"/>
        <a:stretch>
          <a:fillRect/>
        </a:stretch>
      </xdr:blipFill>
      <xdr:spPr>
        <a:xfrm>
          <a:off x="1676400" y="1828800"/>
          <a:ext cx="123825" cy="142875"/>
        </a:xfrm>
        <a:prstGeom prst="rect">
          <a:avLst/>
        </a:prstGeom>
        <a:noFill/>
        <a:ln w="9525" cmpd="sng">
          <a:noFill/>
        </a:ln>
      </xdr:spPr>
    </xdr:pic>
    <xdr:clientData/>
  </xdr:twoCellAnchor>
  <xdr:twoCellAnchor editAs="oneCell">
    <xdr:from>
      <xdr:col>2</xdr:col>
      <xdr:colOff>0</xdr:colOff>
      <xdr:row>8</xdr:row>
      <xdr:rowOff>0</xdr:rowOff>
    </xdr:from>
    <xdr:to>
      <xdr:col>2</xdr:col>
      <xdr:colOff>123825</xdr:colOff>
      <xdr:row>8</xdr:row>
      <xdr:rowOff>142875</xdr:rowOff>
    </xdr:to>
    <xdr:pic>
      <xdr:nvPicPr>
        <xdr:cNvPr id="3" name="Picture 3" descr="ource: National Statistical Office&#10;Latest actual data: 2012&#10;Fiscal assumptions: Fiscal projections incorporate the government’s announced fiscal policy, as outlined in the April 2013 update to the government’s Economic and Financial Document, adjusted for different growth outlooks. The 2013 deficit also incorporates the impact of repealing the December property tax payment, a measure which has been announced but not yet funded. After 2014, staff projects a constant structural balance in line with Italy’s fiscal rule, which implies small corrective measures in some years, as yet unidentified in the government’s Economic and Financial Document.&#10;Start/end months of reporting year: January/December&#10;GFS Manual used: 2001&#10;Basis of recording: Noncash (accrual)&#10;General government includes: Central Government;Local Government;Social Security Funds;State Government;&#10;Valuation of public debt: Face value&#10;Primary domestic currency: Euros&#10;Data last updated: 09/2013">
          <a:hlinkClick r:id="rId7"/>
        </xdr:cNvPr>
        <xdr:cNvPicPr preferRelativeResize="1">
          <a:picLocks noChangeAspect="1"/>
        </xdr:cNvPicPr>
      </xdr:nvPicPr>
      <xdr:blipFill>
        <a:blip r:embed="rId1"/>
        <a:stretch>
          <a:fillRect/>
        </a:stretch>
      </xdr:blipFill>
      <xdr:spPr>
        <a:xfrm>
          <a:off x="1676400" y="2038350"/>
          <a:ext cx="123825" cy="142875"/>
        </a:xfrm>
        <a:prstGeom prst="rect">
          <a:avLst/>
        </a:prstGeom>
        <a:noFill/>
        <a:ln w="9525" cmpd="sng">
          <a:noFill/>
        </a:ln>
      </xdr:spPr>
    </xdr:pic>
    <xdr:clientData/>
  </xdr:twoCellAnchor>
  <xdr:twoCellAnchor editAs="oneCell">
    <xdr:from>
      <xdr:col>2</xdr:col>
      <xdr:colOff>0</xdr:colOff>
      <xdr:row>5</xdr:row>
      <xdr:rowOff>0</xdr:rowOff>
    </xdr:from>
    <xdr:to>
      <xdr:col>2</xdr:col>
      <xdr:colOff>123825</xdr:colOff>
      <xdr:row>5</xdr:row>
      <xdr:rowOff>142875</xdr:rowOff>
    </xdr:to>
    <xdr:pic>
      <xdr:nvPicPr>
        <xdr:cNvPr id="4" name="Picture 4" descr="ource: National Statistical Office&#10;Latest actual data: 2012&#10;Fiscal assumptions: Projections reflect the authorities’ commitments under the EU- and IMF-supported program for 2013–14 and IMF staff projections thereafter.&#10;Start/end months of reporting year: January/December&#10;GFS Manual used: 2001&#10;Basis of recording: Noncash (accrual)&#10;General government includes: Central Government;Local Government;Social Security Funds;State Government;Other;&#10;Valuation of public debt: Nominal value. Net debt is net of government deposits&#10;Primary domestic currency: Euros&#10;Data last updated: 09/2013">
          <a:hlinkClick r:id="rId9"/>
        </xdr:cNvPr>
        <xdr:cNvPicPr preferRelativeResize="1">
          <a:picLocks noChangeAspect="1"/>
        </xdr:cNvPicPr>
      </xdr:nvPicPr>
      <xdr:blipFill>
        <a:blip r:embed="rId1"/>
        <a:stretch>
          <a:fillRect/>
        </a:stretch>
      </xdr:blipFill>
      <xdr:spPr>
        <a:xfrm>
          <a:off x="1676400" y="1409700"/>
          <a:ext cx="123825" cy="142875"/>
        </a:xfrm>
        <a:prstGeom prst="rect">
          <a:avLst/>
        </a:prstGeom>
        <a:noFill/>
        <a:ln w="9525" cmpd="sng">
          <a:noFill/>
        </a:ln>
      </xdr:spPr>
    </xdr:pic>
    <xdr:clientData/>
  </xdr:twoCellAnchor>
  <xdr:twoCellAnchor editAs="oneCell">
    <xdr:from>
      <xdr:col>2</xdr:col>
      <xdr:colOff>0</xdr:colOff>
      <xdr:row>4</xdr:row>
      <xdr:rowOff>0</xdr:rowOff>
    </xdr:from>
    <xdr:to>
      <xdr:col>2</xdr:col>
      <xdr:colOff>123825</xdr:colOff>
      <xdr:row>4</xdr:row>
      <xdr:rowOff>142875</xdr:rowOff>
    </xdr:to>
    <xdr:pic>
      <xdr:nvPicPr>
        <xdr:cNvPr id="5" name="Picture 5" descr="ource: Ministry of Finance. Eurostat&#10;Latest actual data: 2012. Preliminary&#10;Fiscal assumptions: For 2013 and beyond, fiscal projections are based on the measures specified in the Stability Program Update 2013–16, the revised fiscal policy recommendations by the European Council in June 2013, and the 2013 budget approved in December 2012.&#10;Start/end months of reporting year: January/December&#10;GFS Manual used: ESA95, consistent with Eurostat dataset&#10;Basis of recording: Noncash (accrual)&#10;General government includes: Central Government;Local Government;Social Security Funds;State Government;&#10;Valuation of public debt: Nominal value&#10;Primary domestic currency: Euros&#10;Data last updated: 09/2013">
          <a:hlinkClick r:id="rId11"/>
        </xdr:cNvPr>
        <xdr:cNvPicPr preferRelativeResize="1">
          <a:picLocks noChangeAspect="1"/>
        </xdr:cNvPicPr>
      </xdr:nvPicPr>
      <xdr:blipFill>
        <a:blip r:embed="rId1"/>
        <a:stretch>
          <a:fillRect/>
        </a:stretch>
      </xdr:blipFill>
      <xdr:spPr>
        <a:xfrm>
          <a:off x="1676400" y="1200150"/>
          <a:ext cx="123825" cy="142875"/>
        </a:xfrm>
        <a:prstGeom prst="rect">
          <a:avLst/>
        </a:prstGeom>
        <a:noFill/>
        <a:ln w="9525" cmpd="sng">
          <a:noFill/>
        </a:ln>
      </xdr:spPr>
    </xdr:pic>
    <xdr:clientData/>
  </xdr:twoCellAnchor>
  <xdr:twoCellAnchor editAs="oneCell">
    <xdr:from>
      <xdr:col>2</xdr:col>
      <xdr:colOff>0</xdr:colOff>
      <xdr:row>9</xdr:row>
      <xdr:rowOff>0</xdr:rowOff>
    </xdr:from>
    <xdr:to>
      <xdr:col>2</xdr:col>
      <xdr:colOff>123825</xdr:colOff>
      <xdr:row>9</xdr:row>
      <xdr:rowOff>142875</xdr:rowOff>
    </xdr:to>
    <xdr:pic>
      <xdr:nvPicPr>
        <xdr:cNvPr id="6" name="Picture 6" descr="ource: BEA and IMF's Government Finance Statistics Yearbook (revenue, expenditure, and net lending); Flow of Funds (debt)&#10;Latest actual data: 2012&#10;Notes: Revenue, expenditure, and net lending data are compiled according to the GFSM2001 methodology. Due to data limitations, most series begin 2001.&#10;Fiscal assumptions: Fiscal projections are based on the May 2013 Congressional Budget Office baseline adjusted for the IMF staff’s policy and macroeconomic assumptions. This baseline incorporates the provisions of the American Taxpayer Relief Act signed into law on January 2, 2013. Key near-term policy assumptions include replacement of automatic spending cuts (sequester) with back-loaded consolidation measures from fiscal year 2015 onward (the sequester is assumed to be in full effect from March 1, 2013 to September 30, 2014). Over the medium term, the IMF staff assumes that Congress will continue to make regular adjustments to Medicare payments (DocFix) and will extend certain traditional programs (such as the research and development tax credit). Fiscal projections are adjusted to reflect the IMF staff’s forecasts of key macroeconomic and financial variables and different accounting treatment of financial sector support and are converted to a general government basis.&#10;Start/end months of reporting year: January/December&#10;GFS Manual used: 2001&#10;Basis of recording: Noncash (accrual)&#10;General government includes: Central Government;Local Government;State Government;&#10;Valuation of public debt: Nominal value&#10;Primary domestic currency: U.S. dollars&#10;Data last updated: 08/2013">
          <a:hlinkClick r:id="rId13"/>
        </xdr:cNvPr>
        <xdr:cNvPicPr preferRelativeResize="1">
          <a:picLocks noChangeAspect="1"/>
        </xdr:cNvPicPr>
      </xdr:nvPicPr>
      <xdr:blipFill>
        <a:blip r:embed="rId1"/>
        <a:stretch>
          <a:fillRect/>
        </a:stretch>
      </xdr:blipFill>
      <xdr:spPr>
        <a:xfrm>
          <a:off x="1676400" y="2247900"/>
          <a:ext cx="1238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0</xdr:rowOff>
    </xdr:from>
    <xdr:to>
      <xdr:col>5</xdr:col>
      <xdr:colOff>123825</xdr:colOff>
      <xdr:row>3</xdr:row>
      <xdr:rowOff>142875</xdr:rowOff>
    </xdr:to>
    <xdr:pic>
      <xdr:nvPicPr>
        <xdr:cNvPr id="1" name="Picture 1" descr="ee notes for: &#10;Gross domestic product, current prices (National currency)&#10;Population (Persons)."/>
        <xdr:cNvPicPr preferRelativeResize="1">
          <a:picLocks noChangeAspect="1"/>
        </xdr:cNvPicPr>
      </xdr:nvPicPr>
      <xdr:blipFill>
        <a:blip r:embed="rId1"/>
        <a:stretch>
          <a:fillRect/>
        </a:stretch>
      </xdr:blipFill>
      <xdr:spPr>
        <a:xfrm>
          <a:off x="9134475" y="609600"/>
          <a:ext cx="123825" cy="142875"/>
        </a:xfrm>
        <a:prstGeom prst="rect">
          <a:avLst/>
        </a:prstGeom>
        <a:noFill/>
        <a:ln w="9525" cmpd="sng">
          <a:noFill/>
        </a:ln>
      </xdr:spPr>
    </xdr:pic>
    <xdr:clientData/>
  </xdr:twoCellAnchor>
  <xdr:twoCellAnchor editAs="oneCell">
    <xdr:from>
      <xdr:col>5</xdr:col>
      <xdr:colOff>0</xdr:colOff>
      <xdr:row>4</xdr:row>
      <xdr:rowOff>0</xdr:rowOff>
    </xdr:from>
    <xdr:to>
      <xdr:col>5</xdr:col>
      <xdr:colOff>123825</xdr:colOff>
      <xdr:row>4</xdr:row>
      <xdr:rowOff>142875</xdr:rowOff>
    </xdr:to>
    <xdr:pic>
      <xdr:nvPicPr>
        <xdr:cNvPr id="2" name="Picture 2" descr="ee notes for: &#10;Gross domestic product, current prices (National currency)&#10;Population (Persons)."/>
        <xdr:cNvPicPr preferRelativeResize="1">
          <a:picLocks noChangeAspect="1"/>
        </xdr:cNvPicPr>
      </xdr:nvPicPr>
      <xdr:blipFill>
        <a:blip r:embed="rId1"/>
        <a:stretch>
          <a:fillRect/>
        </a:stretch>
      </xdr:blipFill>
      <xdr:spPr>
        <a:xfrm>
          <a:off x="9134475" y="819150"/>
          <a:ext cx="123825" cy="142875"/>
        </a:xfrm>
        <a:prstGeom prst="rect">
          <a:avLst/>
        </a:prstGeom>
        <a:noFill/>
        <a:ln w="9525" cmpd="sng">
          <a:noFill/>
        </a:ln>
      </xdr:spPr>
    </xdr:pic>
    <xdr:clientData/>
  </xdr:twoCellAnchor>
  <xdr:twoCellAnchor editAs="oneCell">
    <xdr:from>
      <xdr:col>5</xdr:col>
      <xdr:colOff>0</xdr:colOff>
      <xdr:row>5</xdr:row>
      <xdr:rowOff>0</xdr:rowOff>
    </xdr:from>
    <xdr:to>
      <xdr:col>5</xdr:col>
      <xdr:colOff>123825</xdr:colOff>
      <xdr:row>5</xdr:row>
      <xdr:rowOff>142875</xdr:rowOff>
    </xdr:to>
    <xdr:pic>
      <xdr:nvPicPr>
        <xdr:cNvPr id="3" name="Picture 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28700"/>
          <a:ext cx="123825" cy="142875"/>
        </a:xfrm>
        <a:prstGeom prst="rect">
          <a:avLst/>
        </a:prstGeom>
        <a:noFill/>
        <a:ln w="9525" cmpd="sng">
          <a:noFill/>
        </a:ln>
      </xdr:spPr>
    </xdr:pic>
    <xdr:clientData/>
  </xdr:twoCellAnchor>
  <xdr:twoCellAnchor editAs="oneCell">
    <xdr:from>
      <xdr:col>5</xdr:col>
      <xdr:colOff>0</xdr:colOff>
      <xdr:row>6</xdr:row>
      <xdr:rowOff>0</xdr:rowOff>
    </xdr:from>
    <xdr:to>
      <xdr:col>5</xdr:col>
      <xdr:colOff>123825</xdr:colOff>
      <xdr:row>6</xdr:row>
      <xdr:rowOff>142875</xdr:rowOff>
    </xdr:to>
    <xdr:pic>
      <xdr:nvPicPr>
        <xdr:cNvPr id="4" name="Picture 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38250"/>
          <a:ext cx="123825" cy="142875"/>
        </a:xfrm>
        <a:prstGeom prst="rect">
          <a:avLst/>
        </a:prstGeom>
        <a:noFill/>
        <a:ln w="9525" cmpd="sng">
          <a:noFill/>
        </a:ln>
      </xdr:spPr>
    </xdr:pic>
    <xdr:clientData/>
  </xdr:twoCellAnchor>
  <xdr:twoCellAnchor editAs="oneCell">
    <xdr:from>
      <xdr:col>5</xdr:col>
      <xdr:colOff>0</xdr:colOff>
      <xdr:row>7</xdr:row>
      <xdr:rowOff>0</xdr:rowOff>
    </xdr:from>
    <xdr:to>
      <xdr:col>5</xdr:col>
      <xdr:colOff>123825</xdr:colOff>
      <xdr:row>7</xdr:row>
      <xdr:rowOff>142875</xdr:rowOff>
    </xdr:to>
    <xdr:pic>
      <xdr:nvPicPr>
        <xdr:cNvPr id="5" name="Picture 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47800"/>
          <a:ext cx="123825" cy="142875"/>
        </a:xfrm>
        <a:prstGeom prst="rect">
          <a:avLst/>
        </a:prstGeom>
        <a:noFill/>
        <a:ln w="9525" cmpd="sng">
          <a:noFill/>
        </a:ln>
      </xdr:spPr>
    </xdr:pic>
    <xdr:clientData/>
  </xdr:twoCellAnchor>
  <xdr:twoCellAnchor editAs="oneCell">
    <xdr:from>
      <xdr:col>5</xdr:col>
      <xdr:colOff>0</xdr:colOff>
      <xdr:row>8</xdr:row>
      <xdr:rowOff>0</xdr:rowOff>
    </xdr:from>
    <xdr:to>
      <xdr:col>5</xdr:col>
      <xdr:colOff>123825</xdr:colOff>
      <xdr:row>8</xdr:row>
      <xdr:rowOff>142875</xdr:rowOff>
    </xdr:to>
    <xdr:pic>
      <xdr:nvPicPr>
        <xdr:cNvPr id="6" name="Picture 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66875"/>
          <a:ext cx="123825" cy="142875"/>
        </a:xfrm>
        <a:prstGeom prst="rect">
          <a:avLst/>
        </a:prstGeom>
        <a:noFill/>
        <a:ln w="9525" cmpd="sng">
          <a:noFill/>
        </a:ln>
      </xdr:spPr>
    </xdr:pic>
    <xdr:clientData/>
  </xdr:twoCellAnchor>
  <xdr:twoCellAnchor editAs="oneCell">
    <xdr:from>
      <xdr:col>5</xdr:col>
      <xdr:colOff>0</xdr:colOff>
      <xdr:row>9</xdr:row>
      <xdr:rowOff>0</xdr:rowOff>
    </xdr:from>
    <xdr:to>
      <xdr:col>5</xdr:col>
      <xdr:colOff>123825</xdr:colOff>
      <xdr:row>9</xdr:row>
      <xdr:rowOff>142875</xdr:rowOff>
    </xdr:to>
    <xdr:pic>
      <xdr:nvPicPr>
        <xdr:cNvPr id="7" name="Picture 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76425"/>
          <a:ext cx="123825" cy="142875"/>
        </a:xfrm>
        <a:prstGeom prst="rect">
          <a:avLst/>
        </a:prstGeom>
        <a:noFill/>
        <a:ln w="9525" cmpd="sng">
          <a:noFill/>
        </a:ln>
      </xdr:spPr>
    </xdr:pic>
    <xdr:clientData/>
  </xdr:twoCellAnchor>
  <xdr:twoCellAnchor editAs="oneCell">
    <xdr:from>
      <xdr:col>5</xdr:col>
      <xdr:colOff>0</xdr:colOff>
      <xdr:row>10</xdr:row>
      <xdr:rowOff>0</xdr:rowOff>
    </xdr:from>
    <xdr:to>
      <xdr:col>5</xdr:col>
      <xdr:colOff>123825</xdr:colOff>
      <xdr:row>10</xdr:row>
      <xdr:rowOff>142875</xdr:rowOff>
    </xdr:to>
    <xdr:pic>
      <xdr:nvPicPr>
        <xdr:cNvPr id="8" name="Picture 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85975"/>
          <a:ext cx="123825" cy="142875"/>
        </a:xfrm>
        <a:prstGeom prst="rect">
          <a:avLst/>
        </a:prstGeom>
        <a:noFill/>
        <a:ln w="9525" cmpd="sng">
          <a:noFill/>
        </a:ln>
      </xdr:spPr>
    </xdr:pic>
    <xdr:clientData/>
  </xdr:twoCellAnchor>
  <xdr:twoCellAnchor editAs="oneCell">
    <xdr:from>
      <xdr:col>5</xdr:col>
      <xdr:colOff>0</xdr:colOff>
      <xdr:row>11</xdr:row>
      <xdr:rowOff>0</xdr:rowOff>
    </xdr:from>
    <xdr:to>
      <xdr:col>5</xdr:col>
      <xdr:colOff>123825</xdr:colOff>
      <xdr:row>11</xdr:row>
      <xdr:rowOff>142875</xdr:rowOff>
    </xdr:to>
    <xdr:pic>
      <xdr:nvPicPr>
        <xdr:cNvPr id="9" name="Picture 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95525"/>
          <a:ext cx="123825" cy="142875"/>
        </a:xfrm>
        <a:prstGeom prst="rect">
          <a:avLst/>
        </a:prstGeom>
        <a:noFill/>
        <a:ln w="9525" cmpd="sng">
          <a:noFill/>
        </a:ln>
      </xdr:spPr>
    </xdr:pic>
    <xdr:clientData/>
  </xdr:twoCellAnchor>
  <xdr:twoCellAnchor editAs="oneCell">
    <xdr:from>
      <xdr:col>5</xdr:col>
      <xdr:colOff>0</xdr:colOff>
      <xdr:row>12</xdr:row>
      <xdr:rowOff>0</xdr:rowOff>
    </xdr:from>
    <xdr:to>
      <xdr:col>5</xdr:col>
      <xdr:colOff>123825</xdr:colOff>
      <xdr:row>12</xdr:row>
      <xdr:rowOff>142875</xdr:rowOff>
    </xdr:to>
    <xdr:pic>
      <xdr:nvPicPr>
        <xdr:cNvPr id="10" name="Picture 1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05075"/>
          <a:ext cx="123825" cy="142875"/>
        </a:xfrm>
        <a:prstGeom prst="rect">
          <a:avLst/>
        </a:prstGeom>
        <a:noFill/>
        <a:ln w="9525" cmpd="sng">
          <a:noFill/>
        </a:ln>
      </xdr:spPr>
    </xdr:pic>
    <xdr:clientData/>
  </xdr:twoCellAnchor>
  <xdr:twoCellAnchor editAs="oneCell">
    <xdr:from>
      <xdr:col>5</xdr:col>
      <xdr:colOff>0</xdr:colOff>
      <xdr:row>13</xdr:row>
      <xdr:rowOff>0</xdr:rowOff>
    </xdr:from>
    <xdr:to>
      <xdr:col>5</xdr:col>
      <xdr:colOff>123825</xdr:colOff>
      <xdr:row>13</xdr:row>
      <xdr:rowOff>142875</xdr:rowOff>
    </xdr:to>
    <xdr:pic>
      <xdr:nvPicPr>
        <xdr:cNvPr id="11" name="Picture 1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14625"/>
          <a:ext cx="123825" cy="142875"/>
        </a:xfrm>
        <a:prstGeom prst="rect">
          <a:avLst/>
        </a:prstGeom>
        <a:noFill/>
        <a:ln w="9525" cmpd="sng">
          <a:noFill/>
        </a:ln>
      </xdr:spPr>
    </xdr:pic>
    <xdr:clientData/>
  </xdr:twoCellAnchor>
  <xdr:twoCellAnchor editAs="oneCell">
    <xdr:from>
      <xdr:col>5</xdr:col>
      <xdr:colOff>0</xdr:colOff>
      <xdr:row>14</xdr:row>
      <xdr:rowOff>0</xdr:rowOff>
    </xdr:from>
    <xdr:to>
      <xdr:col>5</xdr:col>
      <xdr:colOff>123825</xdr:colOff>
      <xdr:row>14</xdr:row>
      <xdr:rowOff>142875</xdr:rowOff>
    </xdr:to>
    <xdr:pic>
      <xdr:nvPicPr>
        <xdr:cNvPr id="12" name="Picture 1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24175"/>
          <a:ext cx="123825" cy="142875"/>
        </a:xfrm>
        <a:prstGeom prst="rect">
          <a:avLst/>
        </a:prstGeom>
        <a:noFill/>
        <a:ln w="9525" cmpd="sng">
          <a:noFill/>
        </a:ln>
      </xdr:spPr>
    </xdr:pic>
    <xdr:clientData/>
  </xdr:twoCellAnchor>
  <xdr:twoCellAnchor editAs="oneCell">
    <xdr:from>
      <xdr:col>5</xdr:col>
      <xdr:colOff>0</xdr:colOff>
      <xdr:row>15</xdr:row>
      <xdr:rowOff>0</xdr:rowOff>
    </xdr:from>
    <xdr:to>
      <xdr:col>5</xdr:col>
      <xdr:colOff>123825</xdr:colOff>
      <xdr:row>15</xdr:row>
      <xdr:rowOff>142875</xdr:rowOff>
    </xdr:to>
    <xdr:pic>
      <xdr:nvPicPr>
        <xdr:cNvPr id="13" name="Picture 1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33725"/>
          <a:ext cx="123825" cy="142875"/>
        </a:xfrm>
        <a:prstGeom prst="rect">
          <a:avLst/>
        </a:prstGeom>
        <a:noFill/>
        <a:ln w="9525" cmpd="sng">
          <a:noFill/>
        </a:ln>
      </xdr:spPr>
    </xdr:pic>
    <xdr:clientData/>
  </xdr:twoCellAnchor>
  <xdr:twoCellAnchor editAs="oneCell">
    <xdr:from>
      <xdr:col>5</xdr:col>
      <xdr:colOff>0</xdr:colOff>
      <xdr:row>16</xdr:row>
      <xdr:rowOff>0</xdr:rowOff>
    </xdr:from>
    <xdr:to>
      <xdr:col>5</xdr:col>
      <xdr:colOff>123825</xdr:colOff>
      <xdr:row>16</xdr:row>
      <xdr:rowOff>142875</xdr:rowOff>
    </xdr:to>
    <xdr:pic>
      <xdr:nvPicPr>
        <xdr:cNvPr id="14" name="Picture 1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43275"/>
          <a:ext cx="123825" cy="142875"/>
        </a:xfrm>
        <a:prstGeom prst="rect">
          <a:avLst/>
        </a:prstGeom>
        <a:noFill/>
        <a:ln w="9525" cmpd="sng">
          <a:noFill/>
        </a:ln>
      </xdr:spPr>
    </xdr:pic>
    <xdr:clientData/>
  </xdr:twoCellAnchor>
  <xdr:twoCellAnchor editAs="oneCell">
    <xdr:from>
      <xdr:col>5</xdr:col>
      <xdr:colOff>0</xdr:colOff>
      <xdr:row>17</xdr:row>
      <xdr:rowOff>0</xdr:rowOff>
    </xdr:from>
    <xdr:to>
      <xdr:col>5</xdr:col>
      <xdr:colOff>123825</xdr:colOff>
      <xdr:row>17</xdr:row>
      <xdr:rowOff>142875</xdr:rowOff>
    </xdr:to>
    <xdr:pic>
      <xdr:nvPicPr>
        <xdr:cNvPr id="15" name="Picture 1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52825"/>
          <a:ext cx="123825" cy="142875"/>
        </a:xfrm>
        <a:prstGeom prst="rect">
          <a:avLst/>
        </a:prstGeom>
        <a:noFill/>
        <a:ln w="9525" cmpd="sng">
          <a:noFill/>
        </a:ln>
      </xdr:spPr>
    </xdr:pic>
    <xdr:clientData/>
  </xdr:twoCellAnchor>
  <xdr:twoCellAnchor editAs="oneCell">
    <xdr:from>
      <xdr:col>5</xdr:col>
      <xdr:colOff>0</xdr:colOff>
      <xdr:row>18</xdr:row>
      <xdr:rowOff>0</xdr:rowOff>
    </xdr:from>
    <xdr:to>
      <xdr:col>5</xdr:col>
      <xdr:colOff>123825</xdr:colOff>
      <xdr:row>18</xdr:row>
      <xdr:rowOff>142875</xdr:rowOff>
    </xdr:to>
    <xdr:pic>
      <xdr:nvPicPr>
        <xdr:cNvPr id="16" name="Picture 1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62375"/>
          <a:ext cx="123825" cy="142875"/>
        </a:xfrm>
        <a:prstGeom prst="rect">
          <a:avLst/>
        </a:prstGeom>
        <a:noFill/>
        <a:ln w="9525" cmpd="sng">
          <a:noFill/>
        </a:ln>
      </xdr:spPr>
    </xdr:pic>
    <xdr:clientData/>
  </xdr:twoCellAnchor>
  <xdr:twoCellAnchor editAs="oneCell">
    <xdr:from>
      <xdr:col>5</xdr:col>
      <xdr:colOff>0</xdr:colOff>
      <xdr:row>19</xdr:row>
      <xdr:rowOff>0</xdr:rowOff>
    </xdr:from>
    <xdr:to>
      <xdr:col>5</xdr:col>
      <xdr:colOff>123825</xdr:colOff>
      <xdr:row>19</xdr:row>
      <xdr:rowOff>142875</xdr:rowOff>
    </xdr:to>
    <xdr:pic>
      <xdr:nvPicPr>
        <xdr:cNvPr id="17" name="Picture 1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71925"/>
          <a:ext cx="123825" cy="142875"/>
        </a:xfrm>
        <a:prstGeom prst="rect">
          <a:avLst/>
        </a:prstGeom>
        <a:noFill/>
        <a:ln w="9525" cmpd="sng">
          <a:noFill/>
        </a:ln>
      </xdr:spPr>
    </xdr:pic>
    <xdr:clientData/>
  </xdr:twoCellAnchor>
  <xdr:twoCellAnchor editAs="oneCell">
    <xdr:from>
      <xdr:col>5</xdr:col>
      <xdr:colOff>0</xdr:colOff>
      <xdr:row>20</xdr:row>
      <xdr:rowOff>0</xdr:rowOff>
    </xdr:from>
    <xdr:to>
      <xdr:col>5</xdr:col>
      <xdr:colOff>123825</xdr:colOff>
      <xdr:row>20</xdr:row>
      <xdr:rowOff>142875</xdr:rowOff>
    </xdr:to>
    <xdr:pic>
      <xdr:nvPicPr>
        <xdr:cNvPr id="18" name="Picture 18" descr="ee notes for: &#10;Gross domestic product, current prices (National currency)&#10;Population (Persons)."/>
        <xdr:cNvPicPr preferRelativeResize="1">
          <a:picLocks noChangeAspect="1"/>
        </xdr:cNvPicPr>
      </xdr:nvPicPr>
      <xdr:blipFill>
        <a:blip r:embed="rId1"/>
        <a:stretch>
          <a:fillRect/>
        </a:stretch>
      </xdr:blipFill>
      <xdr:spPr>
        <a:xfrm>
          <a:off x="9134475" y="4181475"/>
          <a:ext cx="123825" cy="142875"/>
        </a:xfrm>
        <a:prstGeom prst="rect">
          <a:avLst/>
        </a:prstGeom>
        <a:noFill/>
        <a:ln w="9525" cmpd="sng">
          <a:noFill/>
        </a:ln>
      </xdr:spPr>
    </xdr:pic>
    <xdr:clientData/>
  </xdr:twoCellAnchor>
  <xdr:twoCellAnchor editAs="oneCell">
    <xdr:from>
      <xdr:col>5</xdr:col>
      <xdr:colOff>0</xdr:colOff>
      <xdr:row>21</xdr:row>
      <xdr:rowOff>0</xdr:rowOff>
    </xdr:from>
    <xdr:to>
      <xdr:col>5</xdr:col>
      <xdr:colOff>123825</xdr:colOff>
      <xdr:row>21</xdr:row>
      <xdr:rowOff>142875</xdr:rowOff>
    </xdr:to>
    <xdr:pic>
      <xdr:nvPicPr>
        <xdr:cNvPr id="19" name="Picture 19" descr="ee notes for: &#10;Gross domestic product, current prices (National currency)&#10;Population (Persons)."/>
        <xdr:cNvPicPr preferRelativeResize="1">
          <a:picLocks noChangeAspect="1"/>
        </xdr:cNvPicPr>
      </xdr:nvPicPr>
      <xdr:blipFill>
        <a:blip r:embed="rId1"/>
        <a:stretch>
          <a:fillRect/>
        </a:stretch>
      </xdr:blipFill>
      <xdr:spPr>
        <a:xfrm>
          <a:off x="9134475" y="4391025"/>
          <a:ext cx="123825" cy="142875"/>
        </a:xfrm>
        <a:prstGeom prst="rect">
          <a:avLst/>
        </a:prstGeom>
        <a:noFill/>
        <a:ln w="9525" cmpd="sng">
          <a:noFill/>
        </a:ln>
      </xdr:spPr>
    </xdr:pic>
    <xdr:clientData/>
  </xdr:twoCellAnchor>
  <xdr:twoCellAnchor editAs="oneCell">
    <xdr:from>
      <xdr:col>5</xdr:col>
      <xdr:colOff>0</xdr:colOff>
      <xdr:row>22</xdr:row>
      <xdr:rowOff>0</xdr:rowOff>
    </xdr:from>
    <xdr:to>
      <xdr:col>5</xdr:col>
      <xdr:colOff>123825</xdr:colOff>
      <xdr:row>22</xdr:row>
      <xdr:rowOff>142875</xdr:rowOff>
    </xdr:to>
    <xdr:pic>
      <xdr:nvPicPr>
        <xdr:cNvPr id="20" name="Picture 20" descr="ee notes for: &#10;Gross domestic product, current prices (National currency)&#10;Population (Persons)."/>
        <xdr:cNvPicPr preferRelativeResize="1">
          <a:picLocks noChangeAspect="1"/>
        </xdr:cNvPicPr>
      </xdr:nvPicPr>
      <xdr:blipFill>
        <a:blip r:embed="rId1"/>
        <a:stretch>
          <a:fillRect/>
        </a:stretch>
      </xdr:blipFill>
      <xdr:spPr>
        <a:xfrm>
          <a:off x="9134475" y="4600575"/>
          <a:ext cx="123825" cy="142875"/>
        </a:xfrm>
        <a:prstGeom prst="rect">
          <a:avLst/>
        </a:prstGeom>
        <a:noFill/>
        <a:ln w="9525" cmpd="sng">
          <a:noFill/>
        </a:ln>
      </xdr:spPr>
    </xdr:pic>
    <xdr:clientData/>
  </xdr:twoCellAnchor>
  <xdr:twoCellAnchor editAs="oneCell">
    <xdr:from>
      <xdr:col>5</xdr:col>
      <xdr:colOff>0</xdr:colOff>
      <xdr:row>23</xdr:row>
      <xdr:rowOff>0</xdr:rowOff>
    </xdr:from>
    <xdr:to>
      <xdr:col>5</xdr:col>
      <xdr:colOff>123825</xdr:colOff>
      <xdr:row>23</xdr:row>
      <xdr:rowOff>142875</xdr:rowOff>
    </xdr:to>
    <xdr:pic>
      <xdr:nvPicPr>
        <xdr:cNvPr id="21" name="Picture 21" descr="ee notes for: &#10;Gross domestic product, current prices (National currency)&#10;Population (Persons)."/>
        <xdr:cNvPicPr preferRelativeResize="1">
          <a:picLocks noChangeAspect="1"/>
        </xdr:cNvPicPr>
      </xdr:nvPicPr>
      <xdr:blipFill>
        <a:blip r:embed="rId1"/>
        <a:stretch>
          <a:fillRect/>
        </a:stretch>
      </xdr:blipFill>
      <xdr:spPr>
        <a:xfrm>
          <a:off x="9134475" y="4810125"/>
          <a:ext cx="123825" cy="142875"/>
        </a:xfrm>
        <a:prstGeom prst="rect">
          <a:avLst/>
        </a:prstGeom>
        <a:noFill/>
        <a:ln w="9525" cmpd="sng">
          <a:noFill/>
        </a:ln>
      </xdr:spPr>
    </xdr:pic>
    <xdr:clientData/>
  </xdr:twoCellAnchor>
  <xdr:twoCellAnchor editAs="oneCell">
    <xdr:from>
      <xdr:col>5</xdr:col>
      <xdr:colOff>0</xdr:colOff>
      <xdr:row>24</xdr:row>
      <xdr:rowOff>0</xdr:rowOff>
    </xdr:from>
    <xdr:to>
      <xdr:col>5</xdr:col>
      <xdr:colOff>123825</xdr:colOff>
      <xdr:row>24</xdr:row>
      <xdr:rowOff>142875</xdr:rowOff>
    </xdr:to>
    <xdr:pic>
      <xdr:nvPicPr>
        <xdr:cNvPr id="22" name="Picture 22" descr="ee notes for: &#10;Gross domestic product, current prices (National currency)&#10;Population (Persons)."/>
        <xdr:cNvPicPr preferRelativeResize="1">
          <a:picLocks noChangeAspect="1"/>
        </xdr:cNvPicPr>
      </xdr:nvPicPr>
      <xdr:blipFill>
        <a:blip r:embed="rId1"/>
        <a:stretch>
          <a:fillRect/>
        </a:stretch>
      </xdr:blipFill>
      <xdr:spPr>
        <a:xfrm>
          <a:off x="9134475" y="5019675"/>
          <a:ext cx="123825" cy="142875"/>
        </a:xfrm>
        <a:prstGeom prst="rect">
          <a:avLst/>
        </a:prstGeom>
        <a:noFill/>
        <a:ln w="9525" cmpd="sng">
          <a:noFill/>
        </a:ln>
      </xdr:spPr>
    </xdr:pic>
    <xdr:clientData/>
  </xdr:twoCellAnchor>
  <xdr:twoCellAnchor editAs="oneCell">
    <xdr:from>
      <xdr:col>5</xdr:col>
      <xdr:colOff>0</xdr:colOff>
      <xdr:row>25</xdr:row>
      <xdr:rowOff>0</xdr:rowOff>
    </xdr:from>
    <xdr:to>
      <xdr:col>5</xdr:col>
      <xdr:colOff>123825</xdr:colOff>
      <xdr:row>25</xdr:row>
      <xdr:rowOff>142875</xdr:rowOff>
    </xdr:to>
    <xdr:pic>
      <xdr:nvPicPr>
        <xdr:cNvPr id="23" name="Picture 23" descr="ee notes for: &#10;Gross domestic product, current prices (National currency)&#10;Population (Persons)."/>
        <xdr:cNvPicPr preferRelativeResize="1">
          <a:picLocks noChangeAspect="1"/>
        </xdr:cNvPicPr>
      </xdr:nvPicPr>
      <xdr:blipFill>
        <a:blip r:embed="rId1"/>
        <a:stretch>
          <a:fillRect/>
        </a:stretch>
      </xdr:blipFill>
      <xdr:spPr>
        <a:xfrm>
          <a:off x="9134475" y="5229225"/>
          <a:ext cx="123825" cy="142875"/>
        </a:xfrm>
        <a:prstGeom prst="rect">
          <a:avLst/>
        </a:prstGeom>
        <a:noFill/>
        <a:ln w="9525" cmpd="sng">
          <a:noFill/>
        </a:ln>
      </xdr:spPr>
    </xdr:pic>
    <xdr:clientData/>
  </xdr:twoCellAnchor>
  <xdr:twoCellAnchor editAs="oneCell">
    <xdr:from>
      <xdr:col>5</xdr:col>
      <xdr:colOff>0</xdr:colOff>
      <xdr:row>26</xdr:row>
      <xdr:rowOff>0</xdr:rowOff>
    </xdr:from>
    <xdr:to>
      <xdr:col>5</xdr:col>
      <xdr:colOff>123825</xdr:colOff>
      <xdr:row>26</xdr:row>
      <xdr:rowOff>142875</xdr:rowOff>
    </xdr:to>
    <xdr:pic>
      <xdr:nvPicPr>
        <xdr:cNvPr id="24" name="Picture 24" descr="ee notes for: &#10;Gross domestic product, current prices (National currency)&#10;Population (Persons)."/>
        <xdr:cNvPicPr preferRelativeResize="1">
          <a:picLocks noChangeAspect="1"/>
        </xdr:cNvPicPr>
      </xdr:nvPicPr>
      <xdr:blipFill>
        <a:blip r:embed="rId1"/>
        <a:stretch>
          <a:fillRect/>
        </a:stretch>
      </xdr:blipFill>
      <xdr:spPr>
        <a:xfrm>
          <a:off x="9134475" y="5438775"/>
          <a:ext cx="123825" cy="142875"/>
        </a:xfrm>
        <a:prstGeom prst="rect">
          <a:avLst/>
        </a:prstGeom>
        <a:noFill/>
        <a:ln w="9525" cmpd="sng">
          <a:noFill/>
        </a:ln>
      </xdr:spPr>
    </xdr:pic>
    <xdr:clientData/>
  </xdr:twoCellAnchor>
  <xdr:twoCellAnchor editAs="oneCell">
    <xdr:from>
      <xdr:col>5</xdr:col>
      <xdr:colOff>0</xdr:colOff>
      <xdr:row>27</xdr:row>
      <xdr:rowOff>0</xdr:rowOff>
    </xdr:from>
    <xdr:to>
      <xdr:col>5</xdr:col>
      <xdr:colOff>123825</xdr:colOff>
      <xdr:row>27</xdr:row>
      <xdr:rowOff>142875</xdr:rowOff>
    </xdr:to>
    <xdr:pic>
      <xdr:nvPicPr>
        <xdr:cNvPr id="25" name="Picture 25" descr="ee notes for: &#10;Gross domestic product, current prices (National currency)&#10;Population (Persons)."/>
        <xdr:cNvPicPr preferRelativeResize="1">
          <a:picLocks noChangeAspect="1"/>
        </xdr:cNvPicPr>
      </xdr:nvPicPr>
      <xdr:blipFill>
        <a:blip r:embed="rId1"/>
        <a:stretch>
          <a:fillRect/>
        </a:stretch>
      </xdr:blipFill>
      <xdr:spPr>
        <a:xfrm>
          <a:off x="9134475" y="5648325"/>
          <a:ext cx="123825" cy="142875"/>
        </a:xfrm>
        <a:prstGeom prst="rect">
          <a:avLst/>
        </a:prstGeom>
        <a:noFill/>
        <a:ln w="9525" cmpd="sng">
          <a:noFill/>
        </a:ln>
      </xdr:spPr>
    </xdr:pic>
    <xdr:clientData/>
  </xdr:twoCellAnchor>
  <xdr:twoCellAnchor editAs="oneCell">
    <xdr:from>
      <xdr:col>5</xdr:col>
      <xdr:colOff>0</xdr:colOff>
      <xdr:row>28</xdr:row>
      <xdr:rowOff>0</xdr:rowOff>
    </xdr:from>
    <xdr:to>
      <xdr:col>5</xdr:col>
      <xdr:colOff>123825</xdr:colOff>
      <xdr:row>28</xdr:row>
      <xdr:rowOff>142875</xdr:rowOff>
    </xdr:to>
    <xdr:pic>
      <xdr:nvPicPr>
        <xdr:cNvPr id="26" name="Picture 26" descr="ee notes for: &#10;Gross domestic product, current prices (National currency)&#10;Population (Persons)."/>
        <xdr:cNvPicPr preferRelativeResize="1">
          <a:picLocks noChangeAspect="1"/>
        </xdr:cNvPicPr>
      </xdr:nvPicPr>
      <xdr:blipFill>
        <a:blip r:embed="rId1"/>
        <a:stretch>
          <a:fillRect/>
        </a:stretch>
      </xdr:blipFill>
      <xdr:spPr>
        <a:xfrm>
          <a:off x="9134475" y="5857875"/>
          <a:ext cx="123825" cy="142875"/>
        </a:xfrm>
        <a:prstGeom prst="rect">
          <a:avLst/>
        </a:prstGeom>
        <a:noFill/>
        <a:ln w="9525" cmpd="sng">
          <a:noFill/>
        </a:ln>
      </xdr:spPr>
    </xdr:pic>
    <xdr:clientData/>
  </xdr:twoCellAnchor>
  <xdr:twoCellAnchor editAs="oneCell">
    <xdr:from>
      <xdr:col>5</xdr:col>
      <xdr:colOff>0</xdr:colOff>
      <xdr:row>29</xdr:row>
      <xdr:rowOff>0</xdr:rowOff>
    </xdr:from>
    <xdr:to>
      <xdr:col>5</xdr:col>
      <xdr:colOff>123825</xdr:colOff>
      <xdr:row>29</xdr:row>
      <xdr:rowOff>142875</xdr:rowOff>
    </xdr:to>
    <xdr:pic>
      <xdr:nvPicPr>
        <xdr:cNvPr id="27" name="Picture 27" descr="ee notes for: &#10;Gross domestic product, current prices (National currency)&#10;Population (Persons)."/>
        <xdr:cNvPicPr preferRelativeResize="1">
          <a:picLocks noChangeAspect="1"/>
        </xdr:cNvPicPr>
      </xdr:nvPicPr>
      <xdr:blipFill>
        <a:blip r:embed="rId1"/>
        <a:stretch>
          <a:fillRect/>
        </a:stretch>
      </xdr:blipFill>
      <xdr:spPr>
        <a:xfrm>
          <a:off x="9134475" y="6067425"/>
          <a:ext cx="123825" cy="142875"/>
        </a:xfrm>
        <a:prstGeom prst="rect">
          <a:avLst/>
        </a:prstGeom>
        <a:noFill/>
        <a:ln w="9525" cmpd="sng">
          <a:noFill/>
        </a:ln>
      </xdr:spPr>
    </xdr:pic>
    <xdr:clientData/>
  </xdr:twoCellAnchor>
  <xdr:twoCellAnchor editAs="oneCell">
    <xdr:from>
      <xdr:col>5</xdr:col>
      <xdr:colOff>0</xdr:colOff>
      <xdr:row>30</xdr:row>
      <xdr:rowOff>0</xdr:rowOff>
    </xdr:from>
    <xdr:to>
      <xdr:col>5</xdr:col>
      <xdr:colOff>123825</xdr:colOff>
      <xdr:row>30</xdr:row>
      <xdr:rowOff>142875</xdr:rowOff>
    </xdr:to>
    <xdr:pic>
      <xdr:nvPicPr>
        <xdr:cNvPr id="28" name="Picture 28" descr="ee notes for: &#10;Gross domestic product, current prices (National currency)&#10;Population (Persons)."/>
        <xdr:cNvPicPr preferRelativeResize="1">
          <a:picLocks noChangeAspect="1"/>
        </xdr:cNvPicPr>
      </xdr:nvPicPr>
      <xdr:blipFill>
        <a:blip r:embed="rId1"/>
        <a:stretch>
          <a:fillRect/>
        </a:stretch>
      </xdr:blipFill>
      <xdr:spPr>
        <a:xfrm>
          <a:off x="9134475" y="6276975"/>
          <a:ext cx="123825" cy="142875"/>
        </a:xfrm>
        <a:prstGeom prst="rect">
          <a:avLst/>
        </a:prstGeom>
        <a:noFill/>
        <a:ln w="9525" cmpd="sng">
          <a:noFill/>
        </a:ln>
      </xdr:spPr>
    </xdr:pic>
    <xdr:clientData/>
  </xdr:twoCellAnchor>
  <xdr:twoCellAnchor editAs="oneCell">
    <xdr:from>
      <xdr:col>5</xdr:col>
      <xdr:colOff>0</xdr:colOff>
      <xdr:row>31</xdr:row>
      <xdr:rowOff>0</xdr:rowOff>
    </xdr:from>
    <xdr:to>
      <xdr:col>5</xdr:col>
      <xdr:colOff>123825</xdr:colOff>
      <xdr:row>31</xdr:row>
      <xdr:rowOff>142875</xdr:rowOff>
    </xdr:to>
    <xdr:pic>
      <xdr:nvPicPr>
        <xdr:cNvPr id="29" name="Picture 29" descr="ee notes for: &#10;Gross domestic product, current prices (National currency)&#10;Population (Persons)."/>
        <xdr:cNvPicPr preferRelativeResize="1">
          <a:picLocks noChangeAspect="1"/>
        </xdr:cNvPicPr>
      </xdr:nvPicPr>
      <xdr:blipFill>
        <a:blip r:embed="rId1"/>
        <a:stretch>
          <a:fillRect/>
        </a:stretch>
      </xdr:blipFill>
      <xdr:spPr>
        <a:xfrm>
          <a:off x="9134475" y="6486525"/>
          <a:ext cx="123825" cy="142875"/>
        </a:xfrm>
        <a:prstGeom prst="rect">
          <a:avLst/>
        </a:prstGeom>
        <a:noFill/>
        <a:ln w="9525" cmpd="sng">
          <a:noFill/>
        </a:ln>
      </xdr:spPr>
    </xdr:pic>
    <xdr:clientData/>
  </xdr:twoCellAnchor>
  <xdr:twoCellAnchor editAs="oneCell">
    <xdr:from>
      <xdr:col>5</xdr:col>
      <xdr:colOff>0</xdr:colOff>
      <xdr:row>32</xdr:row>
      <xdr:rowOff>0</xdr:rowOff>
    </xdr:from>
    <xdr:to>
      <xdr:col>5</xdr:col>
      <xdr:colOff>123825</xdr:colOff>
      <xdr:row>32</xdr:row>
      <xdr:rowOff>142875</xdr:rowOff>
    </xdr:to>
    <xdr:pic>
      <xdr:nvPicPr>
        <xdr:cNvPr id="30" name="Picture 30" descr="ee notes for: &#10;Gross domestic product, current prices (National currency)&#10;Population (Persons)."/>
        <xdr:cNvPicPr preferRelativeResize="1">
          <a:picLocks noChangeAspect="1"/>
        </xdr:cNvPicPr>
      </xdr:nvPicPr>
      <xdr:blipFill>
        <a:blip r:embed="rId1"/>
        <a:stretch>
          <a:fillRect/>
        </a:stretch>
      </xdr:blipFill>
      <xdr:spPr>
        <a:xfrm>
          <a:off x="9134475" y="6696075"/>
          <a:ext cx="123825" cy="142875"/>
        </a:xfrm>
        <a:prstGeom prst="rect">
          <a:avLst/>
        </a:prstGeom>
        <a:noFill/>
        <a:ln w="9525" cmpd="sng">
          <a:noFill/>
        </a:ln>
      </xdr:spPr>
    </xdr:pic>
    <xdr:clientData/>
  </xdr:twoCellAnchor>
  <xdr:twoCellAnchor editAs="oneCell">
    <xdr:from>
      <xdr:col>5</xdr:col>
      <xdr:colOff>0</xdr:colOff>
      <xdr:row>33</xdr:row>
      <xdr:rowOff>0</xdr:rowOff>
    </xdr:from>
    <xdr:to>
      <xdr:col>5</xdr:col>
      <xdr:colOff>123825</xdr:colOff>
      <xdr:row>33</xdr:row>
      <xdr:rowOff>142875</xdr:rowOff>
    </xdr:to>
    <xdr:pic>
      <xdr:nvPicPr>
        <xdr:cNvPr id="31" name="Picture 31" descr="ee notes for: &#10;Gross domestic product, current prices (National currency)&#10;Population (Persons)."/>
        <xdr:cNvPicPr preferRelativeResize="1">
          <a:picLocks noChangeAspect="1"/>
        </xdr:cNvPicPr>
      </xdr:nvPicPr>
      <xdr:blipFill>
        <a:blip r:embed="rId1"/>
        <a:stretch>
          <a:fillRect/>
        </a:stretch>
      </xdr:blipFill>
      <xdr:spPr>
        <a:xfrm>
          <a:off x="9134475" y="6905625"/>
          <a:ext cx="123825" cy="142875"/>
        </a:xfrm>
        <a:prstGeom prst="rect">
          <a:avLst/>
        </a:prstGeom>
        <a:noFill/>
        <a:ln w="9525" cmpd="sng">
          <a:noFill/>
        </a:ln>
      </xdr:spPr>
    </xdr:pic>
    <xdr:clientData/>
  </xdr:twoCellAnchor>
  <xdr:twoCellAnchor editAs="oneCell">
    <xdr:from>
      <xdr:col>5</xdr:col>
      <xdr:colOff>0</xdr:colOff>
      <xdr:row>34</xdr:row>
      <xdr:rowOff>0</xdr:rowOff>
    </xdr:from>
    <xdr:to>
      <xdr:col>5</xdr:col>
      <xdr:colOff>123825</xdr:colOff>
      <xdr:row>34</xdr:row>
      <xdr:rowOff>142875</xdr:rowOff>
    </xdr:to>
    <xdr:pic>
      <xdr:nvPicPr>
        <xdr:cNvPr id="32" name="Picture 32" descr="ee notes for: &#10;Gross domestic product, current prices (National currency)&#10;Population (Persons)."/>
        <xdr:cNvPicPr preferRelativeResize="1">
          <a:picLocks noChangeAspect="1"/>
        </xdr:cNvPicPr>
      </xdr:nvPicPr>
      <xdr:blipFill>
        <a:blip r:embed="rId1"/>
        <a:stretch>
          <a:fillRect/>
        </a:stretch>
      </xdr:blipFill>
      <xdr:spPr>
        <a:xfrm>
          <a:off x="9134475" y="7115175"/>
          <a:ext cx="123825" cy="142875"/>
        </a:xfrm>
        <a:prstGeom prst="rect">
          <a:avLst/>
        </a:prstGeom>
        <a:noFill/>
        <a:ln w="9525" cmpd="sng">
          <a:noFill/>
        </a:ln>
      </xdr:spPr>
    </xdr:pic>
    <xdr:clientData/>
  </xdr:twoCellAnchor>
  <xdr:twoCellAnchor editAs="oneCell">
    <xdr:from>
      <xdr:col>5</xdr:col>
      <xdr:colOff>0</xdr:colOff>
      <xdr:row>35</xdr:row>
      <xdr:rowOff>0</xdr:rowOff>
    </xdr:from>
    <xdr:to>
      <xdr:col>5</xdr:col>
      <xdr:colOff>123825</xdr:colOff>
      <xdr:row>35</xdr:row>
      <xdr:rowOff>142875</xdr:rowOff>
    </xdr:to>
    <xdr:pic>
      <xdr:nvPicPr>
        <xdr:cNvPr id="33" name="Picture 33" descr="ee notes for: &#10;Gross domestic product, current prices (National currency)&#10;Population (Persons)."/>
        <xdr:cNvPicPr preferRelativeResize="1">
          <a:picLocks noChangeAspect="1"/>
        </xdr:cNvPicPr>
      </xdr:nvPicPr>
      <xdr:blipFill>
        <a:blip r:embed="rId1"/>
        <a:stretch>
          <a:fillRect/>
        </a:stretch>
      </xdr:blipFill>
      <xdr:spPr>
        <a:xfrm>
          <a:off x="9134475" y="7324725"/>
          <a:ext cx="123825" cy="142875"/>
        </a:xfrm>
        <a:prstGeom prst="rect">
          <a:avLst/>
        </a:prstGeom>
        <a:noFill/>
        <a:ln w="9525" cmpd="sng">
          <a:noFill/>
        </a:ln>
      </xdr:spPr>
    </xdr:pic>
    <xdr:clientData/>
  </xdr:twoCellAnchor>
  <xdr:twoCellAnchor editAs="oneCell">
    <xdr:from>
      <xdr:col>5</xdr:col>
      <xdr:colOff>0</xdr:colOff>
      <xdr:row>36</xdr:row>
      <xdr:rowOff>0</xdr:rowOff>
    </xdr:from>
    <xdr:to>
      <xdr:col>5</xdr:col>
      <xdr:colOff>123825</xdr:colOff>
      <xdr:row>36</xdr:row>
      <xdr:rowOff>142875</xdr:rowOff>
    </xdr:to>
    <xdr:pic>
      <xdr:nvPicPr>
        <xdr:cNvPr id="34" name="Picture 34" descr="ee notes for: &#10;Gross domestic product, current prices (National currency)&#10;Population (Persons)."/>
        <xdr:cNvPicPr preferRelativeResize="1">
          <a:picLocks noChangeAspect="1"/>
        </xdr:cNvPicPr>
      </xdr:nvPicPr>
      <xdr:blipFill>
        <a:blip r:embed="rId1"/>
        <a:stretch>
          <a:fillRect/>
        </a:stretch>
      </xdr:blipFill>
      <xdr:spPr>
        <a:xfrm>
          <a:off x="9134475" y="7534275"/>
          <a:ext cx="123825" cy="142875"/>
        </a:xfrm>
        <a:prstGeom prst="rect">
          <a:avLst/>
        </a:prstGeom>
        <a:noFill/>
        <a:ln w="9525" cmpd="sng">
          <a:noFill/>
        </a:ln>
      </xdr:spPr>
    </xdr:pic>
    <xdr:clientData/>
  </xdr:twoCellAnchor>
  <xdr:twoCellAnchor editAs="oneCell">
    <xdr:from>
      <xdr:col>5</xdr:col>
      <xdr:colOff>0</xdr:colOff>
      <xdr:row>37</xdr:row>
      <xdr:rowOff>0</xdr:rowOff>
    </xdr:from>
    <xdr:to>
      <xdr:col>5</xdr:col>
      <xdr:colOff>123825</xdr:colOff>
      <xdr:row>37</xdr:row>
      <xdr:rowOff>142875</xdr:rowOff>
    </xdr:to>
    <xdr:pic>
      <xdr:nvPicPr>
        <xdr:cNvPr id="35" name="Picture 35" descr="ee notes for: &#10;Gross domestic product, current prices (National currency)&#10;Population (Persons)."/>
        <xdr:cNvPicPr preferRelativeResize="1">
          <a:picLocks noChangeAspect="1"/>
        </xdr:cNvPicPr>
      </xdr:nvPicPr>
      <xdr:blipFill>
        <a:blip r:embed="rId1"/>
        <a:stretch>
          <a:fillRect/>
        </a:stretch>
      </xdr:blipFill>
      <xdr:spPr>
        <a:xfrm>
          <a:off x="9134475" y="7743825"/>
          <a:ext cx="123825" cy="142875"/>
        </a:xfrm>
        <a:prstGeom prst="rect">
          <a:avLst/>
        </a:prstGeom>
        <a:noFill/>
        <a:ln w="9525" cmpd="sng">
          <a:noFill/>
        </a:ln>
      </xdr:spPr>
    </xdr:pic>
    <xdr:clientData/>
  </xdr:twoCellAnchor>
  <xdr:twoCellAnchor editAs="oneCell">
    <xdr:from>
      <xdr:col>5</xdr:col>
      <xdr:colOff>0</xdr:colOff>
      <xdr:row>38</xdr:row>
      <xdr:rowOff>0</xdr:rowOff>
    </xdr:from>
    <xdr:to>
      <xdr:col>5</xdr:col>
      <xdr:colOff>123825</xdr:colOff>
      <xdr:row>38</xdr:row>
      <xdr:rowOff>142875</xdr:rowOff>
    </xdr:to>
    <xdr:pic>
      <xdr:nvPicPr>
        <xdr:cNvPr id="36" name="Picture 36" descr="ee notes for: &#10;Gross domestic product, current prices (National currency)&#10;Population (Persons)."/>
        <xdr:cNvPicPr preferRelativeResize="1">
          <a:picLocks noChangeAspect="1"/>
        </xdr:cNvPicPr>
      </xdr:nvPicPr>
      <xdr:blipFill>
        <a:blip r:embed="rId1"/>
        <a:stretch>
          <a:fillRect/>
        </a:stretch>
      </xdr:blipFill>
      <xdr:spPr>
        <a:xfrm>
          <a:off x="9134475" y="7953375"/>
          <a:ext cx="123825" cy="142875"/>
        </a:xfrm>
        <a:prstGeom prst="rect">
          <a:avLst/>
        </a:prstGeom>
        <a:noFill/>
        <a:ln w="9525" cmpd="sng">
          <a:noFill/>
        </a:ln>
      </xdr:spPr>
    </xdr:pic>
    <xdr:clientData/>
  </xdr:twoCellAnchor>
  <xdr:twoCellAnchor editAs="oneCell">
    <xdr:from>
      <xdr:col>5</xdr:col>
      <xdr:colOff>0</xdr:colOff>
      <xdr:row>39</xdr:row>
      <xdr:rowOff>0</xdr:rowOff>
    </xdr:from>
    <xdr:to>
      <xdr:col>5</xdr:col>
      <xdr:colOff>123825</xdr:colOff>
      <xdr:row>39</xdr:row>
      <xdr:rowOff>142875</xdr:rowOff>
    </xdr:to>
    <xdr:pic>
      <xdr:nvPicPr>
        <xdr:cNvPr id="37" name="Picture 37" descr="ee notes for: &#10;Gross domestic product, current prices (National currency)&#10;Population (Persons)."/>
        <xdr:cNvPicPr preferRelativeResize="1">
          <a:picLocks noChangeAspect="1"/>
        </xdr:cNvPicPr>
      </xdr:nvPicPr>
      <xdr:blipFill>
        <a:blip r:embed="rId1"/>
        <a:stretch>
          <a:fillRect/>
        </a:stretch>
      </xdr:blipFill>
      <xdr:spPr>
        <a:xfrm>
          <a:off x="9134475" y="8162925"/>
          <a:ext cx="123825" cy="142875"/>
        </a:xfrm>
        <a:prstGeom prst="rect">
          <a:avLst/>
        </a:prstGeom>
        <a:noFill/>
        <a:ln w="9525" cmpd="sng">
          <a:noFill/>
        </a:ln>
      </xdr:spPr>
    </xdr:pic>
    <xdr:clientData/>
  </xdr:twoCellAnchor>
  <xdr:twoCellAnchor editAs="oneCell">
    <xdr:from>
      <xdr:col>5</xdr:col>
      <xdr:colOff>0</xdr:colOff>
      <xdr:row>40</xdr:row>
      <xdr:rowOff>0</xdr:rowOff>
    </xdr:from>
    <xdr:to>
      <xdr:col>5</xdr:col>
      <xdr:colOff>123825</xdr:colOff>
      <xdr:row>40</xdr:row>
      <xdr:rowOff>142875</xdr:rowOff>
    </xdr:to>
    <xdr:pic>
      <xdr:nvPicPr>
        <xdr:cNvPr id="38" name="Picture 38" descr="ee notes for: &#10;Gross domestic product, current prices (National currency)&#10;Population (Persons)."/>
        <xdr:cNvPicPr preferRelativeResize="1">
          <a:picLocks noChangeAspect="1"/>
        </xdr:cNvPicPr>
      </xdr:nvPicPr>
      <xdr:blipFill>
        <a:blip r:embed="rId1"/>
        <a:stretch>
          <a:fillRect/>
        </a:stretch>
      </xdr:blipFill>
      <xdr:spPr>
        <a:xfrm>
          <a:off x="9134475" y="8372475"/>
          <a:ext cx="123825" cy="142875"/>
        </a:xfrm>
        <a:prstGeom prst="rect">
          <a:avLst/>
        </a:prstGeom>
        <a:noFill/>
        <a:ln w="9525" cmpd="sng">
          <a:noFill/>
        </a:ln>
      </xdr:spPr>
    </xdr:pic>
    <xdr:clientData/>
  </xdr:twoCellAnchor>
  <xdr:twoCellAnchor editAs="oneCell">
    <xdr:from>
      <xdr:col>5</xdr:col>
      <xdr:colOff>0</xdr:colOff>
      <xdr:row>41</xdr:row>
      <xdr:rowOff>0</xdr:rowOff>
    </xdr:from>
    <xdr:to>
      <xdr:col>5</xdr:col>
      <xdr:colOff>123825</xdr:colOff>
      <xdr:row>41</xdr:row>
      <xdr:rowOff>142875</xdr:rowOff>
    </xdr:to>
    <xdr:pic>
      <xdr:nvPicPr>
        <xdr:cNvPr id="39" name="Picture 39" descr="ee notes for: &#10;Gross domestic product, current prices (National currency)&#10;Population (Persons)."/>
        <xdr:cNvPicPr preferRelativeResize="1">
          <a:picLocks noChangeAspect="1"/>
        </xdr:cNvPicPr>
      </xdr:nvPicPr>
      <xdr:blipFill>
        <a:blip r:embed="rId1"/>
        <a:stretch>
          <a:fillRect/>
        </a:stretch>
      </xdr:blipFill>
      <xdr:spPr>
        <a:xfrm>
          <a:off x="9134475" y="8582025"/>
          <a:ext cx="123825" cy="142875"/>
        </a:xfrm>
        <a:prstGeom prst="rect">
          <a:avLst/>
        </a:prstGeom>
        <a:noFill/>
        <a:ln w="9525" cmpd="sng">
          <a:noFill/>
        </a:ln>
      </xdr:spPr>
    </xdr:pic>
    <xdr:clientData/>
  </xdr:twoCellAnchor>
  <xdr:twoCellAnchor editAs="oneCell">
    <xdr:from>
      <xdr:col>5</xdr:col>
      <xdr:colOff>0</xdr:colOff>
      <xdr:row>42</xdr:row>
      <xdr:rowOff>0</xdr:rowOff>
    </xdr:from>
    <xdr:to>
      <xdr:col>5</xdr:col>
      <xdr:colOff>123825</xdr:colOff>
      <xdr:row>42</xdr:row>
      <xdr:rowOff>142875</xdr:rowOff>
    </xdr:to>
    <xdr:pic>
      <xdr:nvPicPr>
        <xdr:cNvPr id="40" name="Picture 40" descr="ee notes for: &#10;Gross domestic product, current prices (National currency)&#10;Population (Persons)."/>
        <xdr:cNvPicPr preferRelativeResize="1">
          <a:picLocks noChangeAspect="1"/>
        </xdr:cNvPicPr>
      </xdr:nvPicPr>
      <xdr:blipFill>
        <a:blip r:embed="rId1"/>
        <a:stretch>
          <a:fillRect/>
        </a:stretch>
      </xdr:blipFill>
      <xdr:spPr>
        <a:xfrm>
          <a:off x="9134475" y="8791575"/>
          <a:ext cx="123825" cy="142875"/>
        </a:xfrm>
        <a:prstGeom prst="rect">
          <a:avLst/>
        </a:prstGeom>
        <a:noFill/>
        <a:ln w="9525" cmpd="sng">
          <a:noFill/>
        </a:ln>
      </xdr:spPr>
    </xdr:pic>
    <xdr:clientData/>
  </xdr:twoCellAnchor>
  <xdr:twoCellAnchor editAs="oneCell">
    <xdr:from>
      <xdr:col>5</xdr:col>
      <xdr:colOff>0</xdr:colOff>
      <xdr:row>43</xdr:row>
      <xdr:rowOff>0</xdr:rowOff>
    </xdr:from>
    <xdr:to>
      <xdr:col>5</xdr:col>
      <xdr:colOff>123825</xdr:colOff>
      <xdr:row>43</xdr:row>
      <xdr:rowOff>142875</xdr:rowOff>
    </xdr:to>
    <xdr:pic>
      <xdr:nvPicPr>
        <xdr:cNvPr id="41" name="Picture 41" descr="ee notes for: &#10;Gross domestic product, current prices (National currency)&#10;Population (Persons)."/>
        <xdr:cNvPicPr preferRelativeResize="1">
          <a:picLocks noChangeAspect="1"/>
        </xdr:cNvPicPr>
      </xdr:nvPicPr>
      <xdr:blipFill>
        <a:blip r:embed="rId1"/>
        <a:stretch>
          <a:fillRect/>
        </a:stretch>
      </xdr:blipFill>
      <xdr:spPr>
        <a:xfrm>
          <a:off x="9134475" y="9001125"/>
          <a:ext cx="123825" cy="142875"/>
        </a:xfrm>
        <a:prstGeom prst="rect">
          <a:avLst/>
        </a:prstGeom>
        <a:noFill/>
        <a:ln w="9525" cmpd="sng">
          <a:noFill/>
        </a:ln>
      </xdr:spPr>
    </xdr:pic>
    <xdr:clientData/>
  </xdr:twoCellAnchor>
  <xdr:twoCellAnchor editAs="oneCell">
    <xdr:from>
      <xdr:col>5</xdr:col>
      <xdr:colOff>0</xdr:colOff>
      <xdr:row>44</xdr:row>
      <xdr:rowOff>0</xdr:rowOff>
    </xdr:from>
    <xdr:to>
      <xdr:col>5</xdr:col>
      <xdr:colOff>123825</xdr:colOff>
      <xdr:row>44</xdr:row>
      <xdr:rowOff>142875</xdr:rowOff>
    </xdr:to>
    <xdr:pic>
      <xdr:nvPicPr>
        <xdr:cNvPr id="42" name="Picture 42" descr="ee notes for: &#10;Gross domestic product, current prices (National currency)&#10;Population (Persons)."/>
        <xdr:cNvPicPr preferRelativeResize="1">
          <a:picLocks noChangeAspect="1"/>
        </xdr:cNvPicPr>
      </xdr:nvPicPr>
      <xdr:blipFill>
        <a:blip r:embed="rId1"/>
        <a:stretch>
          <a:fillRect/>
        </a:stretch>
      </xdr:blipFill>
      <xdr:spPr>
        <a:xfrm>
          <a:off x="9134475" y="9210675"/>
          <a:ext cx="123825" cy="142875"/>
        </a:xfrm>
        <a:prstGeom prst="rect">
          <a:avLst/>
        </a:prstGeom>
        <a:noFill/>
        <a:ln w="9525" cmpd="sng">
          <a:noFill/>
        </a:ln>
      </xdr:spPr>
    </xdr:pic>
    <xdr:clientData/>
  </xdr:twoCellAnchor>
  <xdr:twoCellAnchor editAs="oneCell">
    <xdr:from>
      <xdr:col>5</xdr:col>
      <xdr:colOff>0</xdr:colOff>
      <xdr:row>45</xdr:row>
      <xdr:rowOff>0</xdr:rowOff>
    </xdr:from>
    <xdr:to>
      <xdr:col>5</xdr:col>
      <xdr:colOff>123825</xdr:colOff>
      <xdr:row>45</xdr:row>
      <xdr:rowOff>142875</xdr:rowOff>
    </xdr:to>
    <xdr:pic>
      <xdr:nvPicPr>
        <xdr:cNvPr id="43" name="Picture 43" descr="ee notes for: &#10;Gross domestic product, current prices (National currency)&#10;Population (Persons)."/>
        <xdr:cNvPicPr preferRelativeResize="1">
          <a:picLocks noChangeAspect="1"/>
        </xdr:cNvPicPr>
      </xdr:nvPicPr>
      <xdr:blipFill>
        <a:blip r:embed="rId1"/>
        <a:stretch>
          <a:fillRect/>
        </a:stretch>
      </xdr:blipFill>
      <xdr:spPr>
        <a:xfrm>
          <a:off x="9134475" y="9420225"/>
          <a:ext cx="123825" cy="142875"/>
        </a:xfrm>
        <a:prstGeom prst="rect">
          <a:avLst/>
        </a:prstGeom>
        <a:noFill/>
        <a:ln w="9525" cmpd="sng">
          <a:noFill/>
        </a:ln>
      </xdr:spPr>
    </xdr:pic>
    <xdr:clientData/>
  </xdr:twoCellAnchor>
  <xdr:twoCellAnchor editAs="oneCell">
    <xdr:from>
      <xdr:col>5</xdr:col>
      <xdr:colOff>0</xdr:colOff>
      <xdr:row>46</xdr:row>
      <xdr:rowOff>0</xdr:rowOff>
    </xdr:from>
    <xdr:to>
      <xdr:col>5</xdr:col>
      <xdr:colOff>123825</xdr:colOff>
      <xdr:row>46</xdr:row>
      <xdr:rowOff>142875</xdr:rowOff>
    </xdr:to>
    <xdr:pic>
      <xdr:nvPicPr>
        <xdr:cNvPr id="44" name="Picture 44" descr="ee notes for: &#10;Gross domestic product, current prices (National currency)&#10;Population (Persons)."/>
        <xdr:cNvPicPr preferRelativeResize="1">
          <a:picLocks noChangeAspect="1"/>
        </xdr:cNvPicPr>
      </xdr:nvPicPr>
      <xdr:blipFill>
        <a:blip r:embed="rId1"/>
        <a:stretch>
          <a:fillRect/>
        </a:stretch>
      </xdr:blipFill>
      <xdr:spPr>
        <a:xfrm>
          <a:off x="9134475" y="9629775"/>
          <a:ext cx="123825" cy="142875"/>
        </a:xfrm>
        <a:prstGeom prst="rect">
          <a:avLst/>
        </a:prstGeom>
        <a:noFill/>
        <a:ln w="9525" cmpd="sng">
          <a:noFill/>
        </a:ln>
      </xdr:spPr>
    </xdr:pic>
    <xdr:clientData/>
  </xdr:twoCellAnchor>
  <xdr:twoCellAnchor editAs="oneCell">
    <xdr:from>
      <xdr:col>5</xdr:col>
      <xdr:colOff>0</xdr:colOff>
      <xdr:row>47</xdr:row>
      <xdr:rowOff>0</xdr:rowOff>
    </xdr:from>
    <xdr:to>
      <xdr:col>5</xdr:col>
      <xdr:colOff>123825</xdr:colOff>
      <xdr:row>47</xdr:row>
      <xdr:rowOff>142875</xdr:rowOff>
    </xdr:to>
    <xdr:pic>
      <xdr:nvPicPr>
        <xdr:cNvPr id="45" name="Picture 45" descr="ee notes for: &#10;Gross domestic product, current prices (National currency)&#10;Population (Persons)."/>
        <xdr:cNvPicPr preferRelativeResize="1">
          <a:picLocks noChangeAspect="1"/>
        </xdr:cNvPicPr>
      </xdr:nvPicPr>
      <xdr:blipFill>
        <a:blip r:embed="rId1"/>
        <a:stretch>
          <a:fillRect/>
        </a:stretch>
      </xdr:blipFill>
      <xdr:spPr>
        <a:xfrm>
          <a:off x="9134475" y="9839325"/>
          <a:ext cx="123825" cy="142875"/>
        </a:xfrm>
        <a:prstGeom prst="rect">
          <a:avLst/>
        </a:prstGeom>
        <a:noFill/>
        <a:ln w="9525" cmpd="sng">
          <a:noFill/>
        </a:ln>
      </xdr:spPr>
    </xdr:pic>
    <xdr:clientData/>
  </xdr:twoCellAnchor>
  <xdr:twoCellAnchor editAs="oneCell">
    <xdr:from>
      <xdr:col>5</xdr:col>
      <xdr:colOff>0</xdr:colOff>
      <xdr:row>48</xdr:row>
      <xdr:rowOff>0</xdr:rowOff>
    </xdr:from>
    <xdr:to>
      <xdr:col>5</xdr:col>
      <xdr:colOff>123825</xdr:colOff>
      <xdr:row>48</xdr:row>
      <xdr:rowOff>142875</xdr:rowOff>
    </xdr:to>
    <xdr:pic>
      <xdr:nvPicPr>
        <xdr:cNvPr id="46" name="Picture 4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048875"/>
          <a:ext cx="123825" cy="142875"/>
        </a:xfrm>
        <a:prstGeom prst="rect">
          <a:avLst/>
        </a:prstGeom>
        <a:noFill/>
        <a:ln w="9525" cmpd="sng">
          <a:noFill/>
        </a:ln>
      </xdr:spPr>
    </xdr:pic>
    <xdr:clientData/>
  </xdr:twoCellAnchor>
  <xdr:twoCellAnchor editAs="oneCell">
    <xdr:from>
      <xdr:col>5</xdr:col>
      <xdr:colOff>0</xdr:colOff>
      <xdr:row>49</xdr:row>
      <xdr:rowOff>0</xdr:rowOff>
    </xdr:from>
    <xdr:to>
      <xdr:col>5</xdr:col>
      <xdr:colOff>123825</xdr:colOff>
      <xdr:row>49</xdr:row>
      <xdr:rowOff>142875</xdr:rowOff>
    </xdr:to>
    <xdr:pic>
      <xdr:nvPicPr>
        <xdr:cNvPr id="47" name="Picture 4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258425"/>
          <a:ext cx="123825" cy="142875"/>
        </a:xfrm>
        <a:prstGeom prst="rect">
          <a:avLst/>
        </a:prstGeom>
        <a:noFill/>
        <a:ln w="9525" cmpd="sng">
          <a:noFill/>
        </a:ln>
      </xdr:spPr>
    </xdr:pic>
    <xdr:clientData/>
  </xdr:twoCellAnchor>
  <xdr:twoCellAnchor editAs="oneCell">
    <xdr:from>
      <xdr:col>5</xdr:col>
      <xdr:colOff>0</xdr:colOff>
      <xdr:row>50</xdr:row>
      <xdr:rowOff>0</xdr:rowOff>
    </xdr:from>
    <xdr:to>
      <xdr:col>5</xdr:col>
      <xdr:colOff>123825</xdr:colOff>
      <xdr:row>50</xdr:row>
      <xdr:rowOff>142875</xdr:rowOff>
    </xdr:to>
    <xdr:pic>
      <xdr:nvPicPr>
        <xdr:cNvPr id="48" name="Picture 4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467975"/>
          <a:ext cx="123825" cy="142875"/>
        </a:xfrm>
        <a:prstGeom prst="rect">
          <a:avLst/>
        </a:prstGeom>
        <a:noFill/>
        <a:ln w="9525" cmpd="sng">
          <a:noFill/>
        </a:ln>
      </xdr:spPr>
    </xdr:pic>
    <xdr:clientData/>
  </xdr:twoCellAnchor>
  <xdr:twoCellAnchor editAs="oneCell">
    <xdr:from>
      <xdr:col>5</xdr:col>
      <xdr:colOff>0</xdr:colOff>
      <xdr:row>51</xdr:row>
      <xdr:rowOff>0</xdr:rowOff>
    </xdr:from>
    <xdr:to>
      <xdr:col>5</xdr:col>
      <xdr:colOff>123825</xdr:colOff>
      <xdr:row>51</xdr:row>
      <xdr:rowOff>142875</xdr:rowOff>
    </xdr:to>
    <xdr:pic>
      <xdr:nvPicPr>
        <xdr:cNvPr id="49" name="Picture 4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677525"/>
          <a:ext cx="123825" cy="142875"/>
        </a:xfrm>
        <a:prstGeom prst="rect">
          <a:avLst/>
        </a:prstGeom>
        <a:noFill/>
        <a:ln w="9525" cmpd="sng">
          <a:noFill/>
        </a:ln>
      </xdr:spPr>
    </xdr:pic>
    <xdr:clientData/>
  </xdr:twoCellAnchor>
  <xdr:twoCellAnchor editAs="oneCell">
    <xdr:from>
      <xdr:col>5</xdr:col>
      <xdr:colOff>0</xdr:colOff>
      <xdr:row>52</xdr:row>
      <xdr:rowOff>0</xdr:rowOff>
    </xdr:from>
    <xdr:to>
      <xdr:col>5</xdr:col>
      <xdr:colOff>123825</xdr:colOff>
      <xdr:row>52</xdr:row>
      <xdr:rowOff>142875</xdr:rowOff>
    </xdr:to>
    <xdr:pic>
      <xdr:nvPicPr>
        <xdr:cNvPr id="50" name="Picture 5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0887075"/>
          <a:ext cx="123825" cy="142875"/>
        </a:xfrm>
        <a:prstGeom prst="rect">
          <a:avLst/>
        </a:prstGeom>
        <a:noFill/>
        <a:ln w="9525" cmpd="sng">
          <a:noFill/>
        </a:ln>
      </xdr:spPr>
    </xdr:pic>
    <xdr:clientData/>
  </xdr:twoCellAnchor>
  <xdr:twoCellAnchor editAs="oneCell">
    <xdr:from>
      <xdr:col>5</xdr:col>
      <xdr:colOff>0</xdr:colOff>
      <xdr:row>53</xdr:row>
      <xdr:rowOff>0</xdr:rowOff>
    </xdr:from>
    <xdr:to>
      <xdr:col>5</xdr:col>
      <xdr:colOff>123825</xdr:colOff>
      <xdr:row>53</xdr:row>
      <xdr:rowOff>142875</xdr:rowOff>
    </xdr:to>
    <xdr:pic>
      <xdr:nvPicPr>
        <xdr:cNvPr id="51" name="Picture 5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096625"/>
          <a:ext cx="123825" cy="142875"/>
        </a:xfrm>
        <a:prstGeom prst="rect">
          <a:avLst/>
        </a:prstGeom>
        <a:noFill/>
        <a:ln w="9525" cmpd="sng">
          <a:noFill/>
        </a:ln>
      </xdr:spPr>
    </xdr:pic>
    <xdr:clientData/>
  </xdr:twoCellAnchor>
  <xdr:twoCellAnchor editAs="oneCell">
    <xdr:from>
      <xdr:col>5</xdr:col>
      <xdr:colOff>0</xdr:colOff>
      <xdr:row>54</xdr:row>
      <xdr:rowOff>0</xdr:rowOff>
    </xdr:from>
    <xdr:to>
      <xdr:col>5</xdr:col>
      <xdr:colOff>123825</xdr:colOff>
      <xdr:row>54</xdr:row>
      <xdr:rowOff>142875</xdr:rowOff>
    </xdr:to>
    <xdr:pic>
      <xdr:nvPicPr>
        <xdr:cNvPr id="52" name="Picture 5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306175"/>
          <a:ext cx="123825" cy="142875"/>
        </a:xfrm>
        <a:prstGeom prst="rect">
          <a:avLst/>
        </a:prstGeom>
        <a:noFill/>
        <a:ln w="9525" cmpd="sng">
          <a:noFill/>
        </a:ln>
      </xdr:spPr>
    </xdr:pic>
    <xdr:clientData/>
  </xdr:twoCellAnchor>
  <xdr:twoCellAnchor editAs="oneCell">
    <xdr:from>
      <xdr:col>5</xdr:col>
      <xdr:colOff>0</xdr:colOff>
      <xdr:row>55</xdr:row>
      <xdr:rowOff>0</xdr:rowOff>
    </xdr:from>
    <xdr:to>
      <xdr:col>5</xdr:col>
      <xdr:colOff>123825</xdr:colOff>
      <xdr:row>55</xdr:row>
      <xdr:rowOff>142875</xdr:rowOff>
    </xdr:to>
    <xdr:pic>
      <xdr:nvPicPr>
        <xdr:cNvPr id="53" name="Picture 5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515725"/>
          <a:ext cx="123825" cy="142875"/>
        </a:xfrm>
        <a:prstGeom prst="rect">
          <a:avLst/>
        </a:prstGeom>
        <a:noFill/>
        <a:ln w="9525" cmpd="sng">
          <a:noFill/>
        </a:ln>
      </xdr:spPr>
    </xdr:pic>
    <xdr:clientData/>
  </xdr:twoCellAnchor>
  <xdr:twoCellAnchor editAs="oneCell">
    <xdr:from>
      <xdr:col>5</xdr:col>
      <xdr:colOff>0</xdr:colOff>
      <xdr:row>56</xdr:row>
      <xdr:rowOff>0</xdr:rowOff>
    </xdr:from>
    <xdr:to>
      <xdr:col>5</xdr:col>
      <xdr:colOff>123825</xdr:colOff>
      <xdr:row>56</xdr:row>
      <xdr:rowOff>142875</xdr:rowOff>
    </xdr:to>
    <xdr:pic>
      <xdr:nvPicPr>
        <xdr:cNvPr id="54" name="Picture 5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725275"/>
          <a:ext cx="123825" cy="142875"/>
        </a:xfrm>
        <a:prstGeom prst="rect">
          <a:avLst/>
        </a:prstGeom>
        <a:noFill/>
        <a:ln w="9525" cmpd="sng">
          <a:noFill/>
        </a:ln>
      </xdr:spPr>
    </xdr:pic>
    <xdr:clientData/>
  </xdr:twoCellAnchor>
  <xdr:twoCellAnchor editAs="oneCell">
    <xdr:from>
      <xdr:col>5</xdr:col>
      <xdr:colOff>0</xdr:colOff>
      <xdr:row>57</xdr:row>
      <xdr:rowOff>0</xdr:rowOff>
    </xdr:from>
    <xdr:to>
      <xdr:col>5</xdr:col>
      <xdr:colOff>123825</xdr:colOff>
      <xdr:row>57</xdr:row>
      <xdr:rowOff>142875</xdr:rowOff>
    </xdr:to>
    <xdr:pic>
      <xdr:nvPicPr>
        <xdr:cNvPr id="55" name="Picture 5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1934825"/>
          <a:ext cx="123825" cy="142875"/>
        </a:xfrm>
        <a:prstGeom prst="rect">
          <a:avLst/>
        </a:prstGeom>
        <a:noFill/>
        <a:ln w="9525" cmpd="sng">
          <a:noFill/>
        </a:ln>
      </xdr:spPr>
    </xdr:pic>
    <xdr:clientData/>
  </xdr:twoCellAnchor>
  <xdr:twoCellAnchor editAs="oneCell">
    <xdr:from>
      <xdr:col>5</xdr:col>
      <xdr:colOff>0</xdr:colOff>
      <xdr:row>58</xdr:row>
      <xdr:rowOff>0</xdr:rowOff>
    </xdr:from>
    <xdr:to>
      <xdr:col>5</xdr:col>
      <xdr:colOff>123825</xdr:colOff>
      <xdr:row>58</xdr:row>
      <xdr:rowOff>142875</xdr:rowOff>
    </xdr:to>
    <xdr:pic>
      <xdr:nvPicPr>
        <xdr:cNvPr id="56" name="Picture 5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144375"/>
          <a:ext cx="123825" cy="142875"/>
        </a:xfrm>
        <a:prstGeom prst="rect">
          <a:avLst/>
        </a:prstGeom>
        <a:noFill/>
        <a:ln w="9525" cmpd="sng">
          <a:noFill/>
        </a:ln>
      </xdr:spPr>
    </xdr:pic>
    <xdr:clientData/>
  </xdr:twoCellAnchor>
  <xdr:twoCellAnchor editAs="oneCell">
    <xdr:from>
      <xdr:col>5</xdr:col>
      <xdr:colOff>0</xdr:colOff>
      <xdr:row>59</xdr:row>
      <xdr:rowOff>0</xdr:rowOff>
    </xdr:from>
    <xdr:to>
      <xdr:col>5</xdr:col>
      <xdr:colOff>123825</xdr:colOff>
      <xdr:row>59</xdr:row>
      <xdr:rowOff>142875</xdr:rowOff>
    </xdr:to>
    <xdr:pic>
      <xdr:nvPicPr>
        <xdr:cNvPr id="57" name="Picture 5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353925"/>
          <a:ext cx="123825" cy="142875"/>
        </a:xfrm>
        <a:prstGeom prst="rect">
          <a:avLst/>
        </a:prstGeom>
        <a:noFill/>
        <a:ln w="9525" cmpd="sng">
          <a:noFill/>
        </a:ln>
      </xdr:spPr>
    </xdr:pic>
    <xdr:clientData/>
  </xdr:twoCellAnchor>
  <xdr:twoCellAnchor editAs="oneCell">
    <xdr:from>
      <xdr:col>5</xdr:col>
      <xdr:colOff>0</xdr:colOff>
      <xdr:row>60</xdr:row>
      <xdr:rowOff>0</xdr:rowOff>
    </xdr:from>
    <xdr:to>
      <xdr:col>5</xdr:col>
      <xdr:colOff>123825</xdr:colOff>
      <xdr:row>60</xdr:row>
      <xdr:rowOff>142875</xdr:rowOff>
    </xdr:to>
    <xdr:pic>
      <xdr:nvPicPr>
        <xdr:cNvPr id="58" name="Picture 5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563475"/>
          <a:ext cx="123825" cy="142875"/>
        </a:xfrm>
        <a:prstGeom prst="rect">
          <a:avLst/>
        </a:prstGeom>
        <a:noFill/>
        <a:ln w="9525" cmpd="sng">
          <a:noFill/>
        </a:ln>
      </xdr:spPr>
    </xdr:pic>
    <xdr:clientData/>
  </xdr:twoCellAnchor>
  <xdr:twoCellAnchor editAs="oneCell">
    <xdr:from>
      <xdr:col>5</xdr:col>
      <xdr:colOff>0</xdr:colOff>
      <xdr:row>61</xdr:row>
      <xdr:rowOff>0</xdr:rowOff>
    </xdr:from>
    <xdr:to>
      <xdr:col>5</xdr:col>
      <xdr:colOff>123825</xdr:colOff>
      <xdr:row>61</xdr:row>
      <xdr:rowOff>142875</xdr:rowOff>
    </xdr:to>
    <xdr:pic>
      <xdr:nvPicPr>
        <xdr:cNvPr id="59" name="Picture 5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773025"/>
          <a:ext cx="123825" cy="142875"/>
        </a:xfrm>
        <a:prstGeom prst="rect">
          <a:avLst/>
        </a:prstGeom>
        <a:noFill/>
        <a:ln w="9525" cmpd="sng">
          <a:noFill/>
        </a:ln>
      </xdr:spPr>
    </xdr:pic>
    <xdr:clientData/>
  </xdr:twoCellAnchor>
  <xdr:twoCellAnchor editAs="oneCell">
    <xdr:from>
      <xdr:col>5</xdr:col>
      <xdr:colOff>0</xdr:colOff>
      <xdr:row>62</xdr:row>
      <xdr:rowOff>0</xdr:rowOff>
    </xdr:from>
    <xdr:to>
      <xdr:col>5</xdr:col>
      <xdr:colOff>123825</xdr:colOff>
      <xdr:row>62</xdr:row>
      <xdr:rowOff>142875</xdr:rowOff>
    </xdr:to>
    <xdr:pic>
      <xdr:nvPicPr>
        <xdr:cNvPr id="60" name="Picture 6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2982575"/>
          <a:ext cx="123825" cy="142875"/>
        </a:xfrm>
        <a:prstGeom prst="rect">
          <a:avLst/>
        </a:prstGeom>
        <a:noFill/>
        <a:ln w="9525" cmpd="sng">
          <a:noFill/>
        </a:ln>
      </xdr:spPr>
    </xdr:pic>
    <xdr:clientData/>
  </xdr:twoCellAnchor>
  <xdr:twoCellAnchor editAs="oneCell">
    <xdr:from>
      <xdr:col>5</xdr:col>
      <xdr:colOff>0</xdr:colOff>
      <xdr:row>63</xdr:row>
      <xdr:rowOff>0</xdr:rowOff>
    </xdr:from>
    <xdr:to>
      <xdr:col>5</xdr:col>
      <xdr:colOff>123825</xdr:colOff>
      <xdr:row>63</xdr:row>
      <xdr:rowOff>142875</xdr:rowOff>
    </xdr:to>
    <xdr:pic>
      <xdr:nvPicPr>
        <xdr:cNvPr id="61" name="Picture 6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192125"/>
          <a:ext cx="123825" cy="142875"/>
        </a:xfrm>
        <a:prstGeom prst="rect">
          <a:avLst/>
        </a:prstGeom>
        <a:noFill/>
        <a:ln w="9525" cmpd="sng">
          <a:noFill/>
        </a:ln>
      </xdr:spPr>
    </xdr:pic>
    <xdr:clientData/>
  </xdr:twoCellAnchor>
  <xdr:twoCellAnchor editAs="oneCell">
    <xdr:from>
      <xdr:col>5</xdr:col>
      <xdr:colOff>0</xdr:colOff>
      <xdr:row>64</xdr:row>
      <xdr:rowOff>0</xdr:rowOff>
    </xdr:from>
    <xdr:to>
      <xdr:col>5</xdr:col>
      <xdr:colOff>123825</xdr:colOff>
      <xdr:row>64</xdr:row>
      <xdr:rowOff>142875</xdr:rowOff>
    </xdr:to>
    <xdr:pic>
      <xdr:nvPicPr>
        <xdr:cNvPr id="62" name="Picture 6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401675"/>
          <a:ext cx="123825" cy="142875"/>
        </a:xfrm>
        <a:prstGeom prst="rect">
          <a:avLst/>
        </a:prstGeom>
        <a:noFill/>
        <a:ln w="9525" cmpd="sng">
          <a:noFill/>
        </a:ln>
      </xdr:spPr>
    </xdr:pic>
    <xdr:clientData/>
  </xdr:twoCellAnchor>
  <xdr:twoCellAnchor editAs="oneCell">
    <xdr:from>
      <xdr:col>5</xdr:col>
      <xdr:colOff>0</xdr:colOff>
      <xdr:row>65</xdr:row>
      <xdr:rowOff>0</xdr:rowOff>
    </xdr:from>
    <xdr:to>
      <xdr:col>5</xdr:col>
      <xdr:colOff>123825</xdr:colOff>
      <xdr:row>65</xdr:row>
      <xdr:rowOff>142875</xdr:rowOff>
    </xdr:to>
    <xdr:pic>
      <xdr:nvPicPr>
        <xdr:cNvPr id="63" name="Picture 6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611225"/>
          <a:ext cx="123825" cy="142875"/>
        </a:xfrm>
        <a:prstGeom prst="rect">
          <a:avLst/>
        </a:prstGeom>
        <a:noFill/>
        <a:ln w="9525" cmpd="sng">
          <a:noFill/>
        </a:ln>
      </xdr:spPr>
    </xdr:pic>
    <xdr:clientData/>
  </xdr:twoCellAnchor>
  <xdr:twoCellAnchor editAs="oneCell">
    <xdr:from>
      <xdr:col>5</xdr:col>
      <xdr:colOff>0</xdr:colOff>
      <xdr:row>66</xdr:row>
      <xdr:rowOff>0</xdr:rowOff>
    </xdr:from>
    <xdr:to>
      <xdr:col>5</xdr:col>
      <xdr:colOff>123825</xdr:colOff>
      <xdr:row>66</xdr:row>
      <xdr:rowOff>142875</xdr:rowOff>
    </xdr:to>
    <xdr:pic>
      <xdr:nvPicPr>
        <xdr:cNvPr id="64" name="Picture 6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3820775"/>
          <a:ext cx="123825" cy="142875"/>
        </a:xfrm>
        <a:prstGeom prst="rect">
          <a:avLst/>
        </a:prstGeom>
        <a:noFill/>
        <a:ln w="9525" cmpd="sng">
          <a:noFill/>
        </a:ln>
      </xdr:spPr>
    </xdr:pic>
    <xdr:clientData/>
  </xdr:twoCellAnchor>
  <xdr:twoCellAnchor editAs="oneCell">
    <xdr:from>
      <xdr:col>5</xdr:col>
      <xdr:colOff>0</xdr:colOff>
      <xdr:row>67</xdr:row>
      <xdr:rowOff>0</xdr:rowOff>
    </xdr:from>
    <xdr:to>
      <xdr:col>5</xdr:col>
      <xdr:colOff>123825</xdr:colOff>
      <xdr:row>67</xdr:row>
      <xdr:rowOff>142875</xdr:rowOff>
    </xdr:to>
    <xdr:pic>
      <xdr:nvPicPr>
        <xdr:cNvPr id="65" name="Picture 6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030325"/>
          <a:ext cx="123825" cy="142875"/>
        </a:xfrm>
        <a:prstGeom prst="rect">
          <a:avLst/>
        </a:prstGeom>
        <a:noFill/>
        <a:ln w="9525" cmpd="sng">
          <a:noFill/>
        </a:ln>
      </xdr:spPr>
    </xdr:pic>
    <xdr:clientData/>
  </xdr:twoCellAnchor>
  <xdr:twoCellAnchor editAs="oneCell">
    <xdr:from>
      <xdr:col>5</xdr:col>
      <xdr:colOff>0</xdr:colOff>
      <xdr:row>68</xdr:row>
      <xdr:rowOff>0</xdr:rowOff>
    </xdr:from>
    <xdr:to>
      <xdr:col>5</xdr:col>
      <xdr:colOff>123825</xdr:colOff>
      <xdr:row>68</xdr:row>
      <xdr:rowOff>142875</xdr:rowOff>
    </xdr:to>
    <xdr:pic>
      <xdr:nvPicPr>
        <xdr:cNvPr id="66" name="Picture 6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239875"/>
          <a:ext cx="123825" cy="142875"/>
        </a:xfrm>
        <a:prstGeom prst="rect">
          <a:avLst/>
        </a:prstGeom>
        <a:noFill/>
        <a:ln w="9525" cmpd="sng">
          <a:noFill/>
        </a:ln>
      </xdr:spPr>
    </xdr:pic>
    <xdr:clientData/>
  </xdr:twoCellAnchor>
  <xdr:twoCellAnchor editAs="oneCell">
    <xdr:from>
      <xdr:col>5</xdr:col>
      <xdr:colOff>0</xdr:colOff>
      <xdr:row>69</xdr:row>
      <xdr:rowOff>0</xdr:rowOff>
    </xdr:from>
    <xdr:to>
      <xdr:col>5</xdr:col>
      <xdr:colOff>123825</xdr:colOff>
      <xdr:row>69</xdr:row>
      <xdr:rowOff>142875</xdr:rowOff>
    </xdr:to>
    <xdr:pic>
      <xdr:nvPicPr>
        <xdr:cNvPr id="67" name="Picture 6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449425"/>
          <a:ext cx="123825" cy="142875"/>
        </a:xfrm>
        <a:prstGeom prst="rect">
          <a:avLst/>
        </a:prstGeom>
        <a:noFill/>
        <a:ln w="9525" cmpd="sng">
          <a:noFill/>
        </a:ln>
      </xdr:spPr>
    </xdr:pic>
    <xdr:clientData/>
  </xdr:twoCellAnchor>
  <xdr:twoCellAnchor editAs="oneCell">
    <xdr:from>
      <xdr:col>5</xdr:col>
      <xdr:colOff>0</xdr:colOff>
      <xdr:row>70</xdr:row>
      <xdr:rowOff>0</xdr:rowOff>
    </xdr:from>
    <xdr:to>
      <xdr:col>5</xdr:col>
      <xdr:colOff>123825</xdr:colOff>
      <xdr:row>70</xdr:row>
      <xdr:rowOff>142875</xdr:rowOff>
    </xdr:to>
    <xdr:pic>
      <xdr:nvPicPr>
        <xdr:cNvPr id="68" name="Picture 6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658975"/>
          <a:ext cx="123825" cy="142875"/>
        </a:xfrm>
        <a:prstGeom prst="rect">
          <a:avLst/>
        </a:prstGeom>
        <a:noFill/>
        <a:ln w="9525" cmpd="sng">
          <a:noFill/>
        </a:ln>
      </xdr:spPr>
    </xdr:pic>
    <xdr:clientData/>
  </xdr:twoCellAnchor>
  <xdr:twoCellAnchor editAs="oneCell">
    <xdr:from>
      <xdr:col>5</xdr:col>
      <xdr:colOff>0</xdr:colOff>
      <xdr:row>71</xdr:row>
      <xdr:rowOff>0</xdr:rowOff>
    </xdr:from>
    <xdr:to>
      <xdr:col>5</xdr:col>
      <xdr:colOff>123825</xdr:colOff>
      <xdr:row>71</xdr:row>
      <xdr:rowOff>142875</xdr:rowOff>
    </xdr:to>
    <xdr:pic>
      <xdr:nvPicPr>
        <xdr:cNvPr id="69" name="Picture 6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4868525"/>
          <a:ext cx="123825" cy="142875"/>
        </a:xfrm>
        <a:prstGeom prst="rect">
          <a:avLst/>
        </a:prstGeom>
        <a:noFill/>
        <a:ln w="9525" cmpd="sng">
          <a:noFill/>
        </a:ln>
      </xdr:spPr>
    </xdr:pic>
    <xdr:clientData/>
  </xdr:twoCellAnchor>
  <xdr:twoCellAnchor editAs="oneCell">
    <xdr:from>
      <xdr:col>5</xdr:col>
      <xdr:colOff>0</xdr:colOff>
      <xdr:row>72</xdr:row>
      <xdr:rowOff>0</xdr:rowOff>
    </xdr:from>
    <xdr:to>
      <xdr:col>5</xdr:col>
      <xdr:colOff>123825</xdr:colOff>
      <xdr:row>72</xdr:row>
      <xdr:rowOff>142875</xdr:rowOff>
    </xdr:to>
    <xdr:pic>
      <xdr:nvPicPr>
        <xdr:cNvPr id="70" name="Picture 7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078075"/>
          <a:ext cx="123825" cy="142875"/>
        </a:xfrm>
        <a:prstGeom prst="rect">
          <a:avLst/>
        </a:prstGeom>
        <a:noFill/>
        <a:ln w="9525" cmpd="sng">
          <a:noFill/>
        </a:ln>
      </xdr:spPr>
    </xdr:pic>
    <xdr:clientData/>
  </xdr:twoCellAnchor>
  <xdr:twoCellAnchor editAs="oneCell">
    <xdr:from>
      <xdr:col>5</xdr:col>
      <xdr:colOff>0</xdr:colOff>
      <xdr:row>73</xdr:row>
      <xdr:rowOff>0</xdr:rowOff>
    </xdr:from>
    <xdr:to>
      <xdr:col>5</xdr:col>
      <xdr:colOff>123825</xdr:colOff>
      <xdr:row>73</xdr:row>
      <xdr:rowOff>142875</xdr:rowOff>
    </xdr:to>
    <xdr:pic>
      <xdr:nvPicPr>
        <xdr:cNvPr id="71" name="Picture 7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287625"/>
          <a:ext cx="123825" cy="142875"/>
        </a:xfrm>
        <a:prstGeom prst="rect">
          <a:avLst/>
        </a:prstGeom>
        <a:noFill/>
        <a:ln w="9525" cmpd="sng">
          <a:noFill/>
        </a:ln>
      </xdr:spPr>
    </xdr:pic>
    <xdr:clientData/>
  </xdr:twoCellAnchor>
  <xdr:twoCellAnchor editAs="oneCell">
    <xdr:from>
      <xdr:col>5</xdr:col>
      <xdr:colOff>0</xdr:colOff>
      <xdr:row>74</xdr:row>
      <xdr:rowOff>0</xdr:rowOff>
    </xdr:from>
    <xdr:to>
      <xdr:col>5</xdr:col>
      <xdr:colOff>123825</xdr:colOff>
      <xdr:row>74</xdr:row>
      <xdr:rowOff>142875</xdr:rowOff>
    </xdr:to>
    <xdr:pic>
      <xdr:nvPicPr>
        <xdr:cNvPr id="72" name="Picture 7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497175"/>
          <a:ext cx="123825" cy="142875"/>
        </a:xfrm>
        <a:prstGeom prst="rect">
          <a:avLst/>
        </a:prstGeom>
        <a:noFill/>
        <a:ln w="9525" cmpd="sng">
          <a:noFill/>
        </a:ln>
      </xdr:spPr>
    </xdr:pic>
    <xdr:clientData/>
  </xdr:twoCellAnchor>
  <xdr:twoCellAnchor editAs="oneCell">
    <xdr:from>
      <xdr:col>5</xdr:col>
      <xdr:colOff>0</xdr:colOff>
      <xdr:row>75</xdr:row>
      <xdr:rowOff>0</xdr:rowOff>
    </xdr:from>
    <xdr:to>
      <xdr:col>5</xdr:col>
      <xdr:colOff>123825</xdr:colOff>
      <xdr:row>75</xdr:row>
      <xdr:rowOff>142875</xdr:rowOff>
    </xdr:to>
    <xdr:pic>
      <xdr:nvPicPr>
        <xdr:cNvPr id="73" name="Picture 7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706725"/>
          <a:ext cx="123825" cy="142875"/>
        </a:xfrm>
        <a:prstGeom prst="rect">
          <a:avLst/>
        </a:prstGeom>
        <a:noFill/>
        <a:ln w="9525" cmpd="sng">
          <a:noFill/>
        </a:ln>
      </xdr:spPr>
    </xdr:pic>
    <xdr:clientData/>
  </xdr:twoCellAnchor>
  <xdr:twoCellAnchor editAs="oneCell">
    <xdr:from>
      <xdr:col>5</xdr:col>
      <xdr:colOff>0</xdr:colOff>
      <xdr:row>76</xdr:row>
      <xdr:rowOff>0</xdr:rowOff>
    </xdr:from>
    <xdr:to>
      <xdr:col>5</xdr:col>
      <xdr:colOff>123825</xdr:colOff>
      <xdr:row>76</xdr:row>
      <xdr:rowOff>142875</xdr:rowOff>
    </xdr:to>
    <xdr:pic>
      <xdr:nvPicPr>
        <xdr:cNvPr id="74" name="Picture 7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5916275"/>
          <a:ext cx="123825" cy="142875"/>
        </a:xfrm>
        <a:prstGeom prst="rect">
          <a:avLst/>
        </a:prstGeom>
        <a:noFill/>
        <a:ln w="9525" cmpd="sng">
          <a:noFill/>
        </a:ln>
      </xdr:spPr>
    </xdr:pic>
    <xdr:clientData/>
  </xdr:twoCellAnchor>
  <xdr:twoCellAnchor editAs="oneCell">
    <xdr:from>
      <xdr:col>5</xdr:col>
      <xdr:colOff>0</xdr:colOff>
      <xdr:row>77</xdr:row>
      <xdr:rowOff>0</xdr:rowOff>
    </xdr:from>
    <xdr:to>
      <xdr:col>5</xdr:col>
      <xdr:colOff>123825</xdr:colOff>
      <xdr:row>77</xdr:row>
      <xdr:rowOff>142875</xdr:rowOff>
    </xdr:to>
    <xdr:pic>
      <xdr:nvPicPr>
        <xdr:cNvPr id="75" name="Picture 7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125825"/>
          <a:ext cx="123825" cy="142875"/>
        </a:xfrm>
        <a:prstGeom prst="rect">
          <a:avLst/>
        </a:prstGeom>
        <a:noFill/>
        <a:ln w="9525" cmpd="sng">
          <a:noFill/>
        </a:ln>
      </xdr:spPr>
    </xdr:pic>
    <xdr:clientData/>
  </xdr:twoCellAnchor>
  <xdr:twoCellAnchor editAs="oneCell">
    <xdr:from>
      <xdr:col>5</xdr:col>
      <xdr:colOff>0</xdr:colOff>
      <xdr:row>78</xdr:row>
      <xdr:rowOff>0</xdr:rowOff>
    </xdr:from>
    <xdr:to>
      <xdr:col>5</xdr:col>
      <xdr:colOff>123825</xdr:colOff>
      <xdr:row>78</xdr:row>
      <xdr:rowOff>142875</xdr:rowOff>
    </xdr:to>
    <xdr:pic>
      <xdr:nvPicPr>
        <xdr:cNvPr id="76" name="Picture 7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335375"/>
          <a:ext cx="123825" cy="142875"/>
        </a:xfrm>
        <a:prstGeom prst="rect">
          <a:avLst/>
        </a:prstGeom>
        <a:noFill/>
        <a:ln w="9525" cmpd="sng">
          <a:noFill/>
        </a:ln>
      </xdr:spPr>
    </xdr:pic>
    <xdr:clientData/>
  </xdr:twoCellAnchor>
  <xdr:twoCellAnchor editAs="oneCell">
    <xdr:from>
      <xdr:col>5</xdr:col>
      <xdr:colOff>0</xdr:colOff>
      <xdr:row>79</xdr:row>
      <xdr:rowOff>0</xdr:rowOff>
    </xdr:from>
    <xdr:to>
      <xdr:col>5</xdr:col>
      <xdr:colOff>123825</xdr:colOff>
      <xdr:row>79</xdr:row>
      <xdr:rowOff>142875</xdr:rowOff>
    </xdr:to>
    <xdr:pic>
      <xdr:nvPicPr>
        <xdr:cNvPr id="77" name="Picture 7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544925"/>
          <a:ext cx="123825" cy="142875"/>
        </a:xfrm>
        <a:prstGeom prst="rect">
          <a:avLst/>
        </a:prstGeom>
        <a:noFill/>
        <a:ln w="9525" cmpd="sng">
          <a:noFill/>
        </a:ln>
      </xdr:spPr>
    </xdr:pic>
    <xdr:clientData/>
  </xdr:twoCellAnchor>
  <xdr:twoCellAnchor editAs="oneCell">
    <xdr:from>
      <xdr:col>5</xdr:col>
      <xdr:colOff>0</xdr:colOff>
      <xdr:row>80</xdr:row>
      <xdr:rowOff>0</xdr:rowOff>
    </xdr:from>
    <xdr:to>
      <xdr:col>5</xdr:col>
      <xdr:colOff>123825</xdr:colOff>
      <xdr:row>80</xdr:row>
      <xdr:rowOff>142875</xdr:rowOff>
    </xdr:to>
    <xdr:pic>
      <xdr:nvPicPr>
        <xdr:cNvPr id="78" name="Picture 7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754475"/>
          <a:ext cx="123825" cy="142875"/>
        </a:xfrm>
        <a:prstGeom prst="rect">
          <a:avLst/>
        </a:prstGeom>
        <a:noFill/>
        <a:ln w="9525" cmpd="sng">
          <a:noFill/>
        </a:ln>
      </xdr:spPr>
    </xdr:pic>
    <xdr:clientData/>
  </xdr:twoCellAnchor>
  <xdr:twoCellAnchor editAs="oneCell">
    <xdr:from>
      <xdr:col>5</xdr:col>
      <xdr:colOff>0</xdr:colOff>
      <xdr:row>81</xdr:row>
      <xdr:rowOff>0</xdr:rowOff>
    </xdr:from>
    <xdr:to>
      <xdr:col>5</xdr:col>
      <xdr:colOff>123825</xdr:colOff>
      <xdr:row>81</xdr:row>
      <xdr:rowOff>142875</xdr:rowOff>
    </xdr:to>
    <xdr:pic>
      <xdr:nvPicPr>
        <xdr:cNvPr id="79" name="Picture 7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6964025"/>
          <a:ext cx="123825" cy="142875"/>
        </a:xfrm>
        <a:prstGeom prst="rect">
          <a:avLst/>
        </a:prstGeom>
        <a:noFill/>
        <a:ln w="9525" cmpd="sng">
          <a:noFill/>
        </a:ln>
      </xdr:spPr>
    </xdr:pic>
    <xdr:clientData/>
  </xdr:twoCellAnchor>
  <xdr:twoCellAnchor editAs="oneCell">
    <xdr:from>
      <xdr:col>5</xdr:col>
      <xdr:colOff>0</xdr:colOff>
      <xdr:row>82</xdr:row>
      <xdr:rowOff>0</xdr:rowOff>
    </xdr:from>
    <xdr:to>
      <xdr:col>5</xdr:col>
      <xdr:colOff>123825</xdr:colOff>
      <xdr:row>82</xdr:row>
      <xdr:rowOff>142875</xdr:rowOff>
    </xdr:to>
    <xdr:pic>
      <xdr:nvPicPr>
        <xdr:cNvPr id="80" name="Picture 8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173575"/>
          <a:ext cx="123825" cy="142875"/>
        </a:xfrm>
        <a:prstGeom prst="rect">
          <a:avLst/>
        </a:prstGeom>
        <a:noFill/>
        <a:ln w="9525" cmpd="sng">
          <a:noFill/>
        </a:ln>
      </xdr:spPr>
    </xdr:pic>
    <xdr:clientData/>
  </xdr:twoCellAnchor>
  <xdr:twoCellAnchor editAs="oneCell">
    <xdr:from>
      <xdr:col>5</xdr:col>
      <xdr:colOff>0</xdr:colOff>
      <xdr:row>83</xdr:row>
      <xdr:rowOff>0</xdr:rowOff>
    </xdr:from>
    <xdr:to>
      <xdr:col>5</xdr:col>
      <xdr:colOff>123825</xdr:colOff>
      <xdr:row>83</xdr:row>
      <xdr:rowOff>142875</xdr:rowOff>
    </xdr:to>
    <xdr:pic>
      <xdr:nvPicPr>
        <xdr:cNvPr id="81" name="Picture 8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383125"/>
          <a:ext cx="123825" cy="142875"/>
        </a:xfrm>
        <a:prstGeom prst="rect">
          <a:avLst/>
        </a:prstGeom>
        <a:noFill/>
        <a:ln w="9525" cmpd="sng">
          <a:noFill/>
        </a:ln>
      </xdr:spPr>
    </xdr:pic>
    <xdr:clientData/>
  </xdr:twoCellAnchor>
  <xdr:twoCellAnchor editAs="oneCell">
    <xdr:from>
      <xdr:col>5</xdr:col>
      <xdr:colOff>0</xdr:colOff>
      <xdr:row>84</xdr:row>
      <xdr:rowOff>0</xdr:rowOff>
    </xdr:from>
    <xdr:to>
      <xdr:col>5</xdr:col>
      <xdr:colOff>123825</xdr:colOff>
      <xdr:row>84</xdr:row>
      <xdr:rowOff>142875</xdr:rowOff>
    </xdr:to>
    <xdr:pic>
      <xdr:nvPicPr>
        <xdr:cNvPr id="82" name="Picture 8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592675"/>
          <a:ext cx="123825" cy="142875"/>
        </a:xfrm>
        <a:prstGeom prst="rect">
          <a:avLst/>
        </a:prstGeom>
        <a:noFill/>
        <a:ln w="9525" cmpd="sng">
          <a:noFill/>
        </a:ln>
      </xdr:spPr>
    </xdr:pic>
    <xdr:clientData/>
  </xdr:twoCellAnchor>
  <xdr:twoCellAnchor editAs="oneCell">
    <xdr:from>
      <xdr:col>5</xdr:col>
      <xdr:colOff>0</xdr:colOff>
      <xdr:row>85</xdr:row>
      <xdr:rowOff>0</xdr:rowOff>
    </xdr:from>
    <xdr:to>
      <xdr:col>5</xdr:col>
      <xdr:colOff>123825</xdr:colOff>
      <xdr:row>85</xdr:row>
      <xdr:rowOff>142875</xdr:rowOff>
    </xdr:to>
    <xdr:pic>
      <xdr:nvPicPr>
        <xdr:cNvPr id="83" name="Picture 83" descr="ee notes for: &#10;Gross domestic product, current prices (National currency)&#10;Population (Persons)."/>
        <xdr:cNvPicPr preferRelativeResize="1">
          <a:picLocks noChangeAspect="1"/>
        </xdr:cNvPicPr>
      </xdr:nvPicPr>
      <xdr:blipFill>
        <a:blip r:embed="rId1"/>
        <a:stretch>
          <a:fillRect/>
        </a:stretch>
      </xdr:blipFill>
      <xdr:spPr>
        <a:xfrm>
          <a:off x="9134475" y="17802225"/>
          <a:ext cx="123825" cy="142875"/>
        </a:xfrm>
        <a:prstGeom prst="rect">
          <a:avLst/>
        </a:prstGeom>
        <a:noFill/>
        <a:ln w="9525" cmpd="sng">
          <a:noFill/>
        </a:ln>
      </xdr:spPr>
    </xdr:pic>
    <xdr:clientData/>
  </xdr:twoCellAnchor>
  <xdr:twoCellAnchor editAs="oneCell">
    <xdr:from>
      <xdr:col>5</xdr:col>
      <xdr:colOff>0</xdr:colOff>
      <xdr:row>86</xdr:row>
      <xdr:rowOff>0</xdr:rowOff>
    </xdr:from>
    <xdr:to>
      <xdr:col>5</xdr:col>
      <xdr:colOff>123825</xdr:colOff>
      <xdr:row>86</xdr:row>
      <xdr:rowOff>142875</xdr:rowOff>
    </xdr:to>
    <xdr:pic>
      <xdr:nvPicPr>
        <xdr:cNvPr id="84" name="Picture 84"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011775"/>
          <a:ext cx="123825" cy="142875"/>
        </a:xfrm>
        <a:prstGeom prst="rect">
          <a:avLst/>
        </a:prstGeom>
        <a:noFill/>
        <a:ln w="9525" cmpd="sng">
          <a:noFill/>
        </a:ln>
      </xdr:spPr>
    </xdr:pic>
    <xdr:clientData/>
  </xdr:twoCellAnchor>
  <xdr:twoCellAnchor editAs="oneCell">
    <xdr:from>
      <xdr:col>5</xdr:col>
      <xdr:colOff>0</xdr:colOff>
      <xdr:row>87</xdr:row>
      <xdr:rowOff>0</xdr:rowOff>
    </xdr:from>
    <xdr:to>
      <xdr:col>5</xdr:col>
      <xdr:colOff>123825</xdr:colOff>
      <xdr:row>87</xdr:row>
      <xdr:rowOff>142875</xdr:rowOff>
    </xdr:to>
    <xdr:pic>
      <xdr:nvPicPr>
        <xdr:cNvPr id="85" name="Picture 85"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221325"/>
          <a:ext cx="123825" cy="142875"/>
        </a:xfrm>
        <a:prstGeom prst="rect">
          <a:avLst/>
        </a:prstGeom>
        <a:noFill/>
        <a:ln w="9525" cmpd="sng">
          <a:noFill/>
        </a:ln>
      </xdr:spPr>
    </xdr:pic>
    <xdr:clientData/>
  </xdr:twoCellAnchor>
  <xdr:twoCellAnchor editAs="oneCell">
    <xdr:from>
      <xdr:col>5</xdr:col>
      <xdr:colOff>0</xdr:colOff>
      <xdr:row>88</xdr:row>
      <xdr:rowOff>0</xdr:rowOff>
    </xdr:from>
    <xdr:to>
      <xdr:col>5</xdr:col>
      <xdr:colOff>123825</xdr:colOff>
      <xdr:row>88</xdr:row>
      <xdr:rowOff>142875</xdr:rowOff>
    </xdr:to>
    <xdr:pic>
      <xdr:nvPicPr>
        <xdr:cNvPr id="86" name="Picture 86"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430875"/>
          <a:ext cx="123825" cy="142875"/>
        </a:xfrm>
        <a:prstGeom prst="rect">
          <a:avLst/>
        </a:prstGeom>
        <a:noFill/>
        <a:ln w="9525" cmpd="sng">
          <a:noFill/>
        </a:ln>
      </xdr:spPr>
    </xdr:pic>
    <xdr:clientData/>
  </xdr:twoCellAnchor>
  <xdr:twoCellAnchor editAs="oneCell">
    <xdr:from>
      <xdr:col>5</xdr:col>
      <xdr:colOff>0</xdr:colOff>
      <xdr:row>89</xdr:row>
      <xdr:rowOff>0</xdr:rowOff>
    </xdr:from>
    <xdr:to>
      <xdr:col>5</xdr:col>
      <xdr:colOff>123825</xdr:colOff>
      <xdr:row>89</xdr:row>
      <xdr:rowOff>142875</xdr:rowOff>
    </xdr:to>
    <xdr:pic>
      <xdr:nvPicPr>
        <xdr:cNvPr id="87" name="Picture 87"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640425"/>
          <a:ext cx="123825" cy="142875"/>
        </a:xfrm>
        <a:prstGeom prst="rect">
          <a:avLst/>
        </a:prstGeom>
        <a:noFill/>
        <a:ln w="9525" cmpd="sng">
          <a:noFill/>
        </a:ln>
      </xdr:spPr>
    </xdr:pic>
    <xdr:clientData/>
  </xdr:twoCellAnchor>
  <xdr:twoCellAnchor editAs="oneCell">
    <xdr:from>
      <xdr:col>5</xdr:col>
      <xdr:colOff>0</xdr:colOff>
      <xdr:row>90</xdr:row>
      <xdr:rowOff>0</xdr:rowOff>
    </xdr:from>
    <xdr:to>
      <xdr:col>5</xdr:col>
      <xdr:colOff>123825</xdr:colOff>
      <xdr:row>90</xdr:row>
      <xdr:rowOff>142875</xdr:rowOff>
    </xdr:to>
    <xdr:pic>
      <xdr:nvPicPr>
        <xdr:cNvPr id="88" name="Picture 88" descr="ee notes for: &#10;Gross domestic product, current prices (National currency)&#10;Population (Persons)."/>
        <xdr:cNvPicPr preferRelativeResize="1">
          <a:picLocks noChangeAspect="1"/>
        </xdr:cNvPicPr>
      </xdr:nvPicPr>
      <xdr:blipFill>
        <a:blip r:embed="rId1"/>
        <a:stretch>
          <a:fillRect/>
        </a:stretch>
      </xdr:blipFill>
      <xdr:spPr>
        <a:xfrm>
          <a:off x="9134475" y="18849975"/>
          <a:ext cx="123825" cy="142875"/>
        </a:xfrm>
        <a:prstGeom prst="rect">
          <a:avLst/>
        </a:prstGeom>
        <a:noFill/>
        <a:ln w="9525" cmpd="sng">
          <a:noFill/>
        </a:ln>
      </xdr:spPr>
    </xdr:pic>
    <xdr:clientData/>
  </xdr:twoCellAnchor>
  <xdr:twoCellAnchor editAs="oneCell">
    <xdr:from>
      <xdr:col>5</xdr:col>
      <xdr:colOff>0</xdr:colOff>
      <xdr:row>92</xdr:row>
      <xdr:rowOff>0</xdr:rowOff>
    </xdr:from>
    <xdr:to>
      <xdr:col>5</xdr:col>
      <xdr:colOff>123825</xdr:colOff>
      <xdr:row>92</xdr:row>
      <xdr:rowOff>142875</xdr:rowOff>
    </xdr:to>
    <xdr:pic>
      <xdr:nvPicPr>
        <xdr:cNvPr id="89" name="Picture 89"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269075"/>
          <a:ext cx="123825" cy="142875"/>
        </a:xfrm>
        <a:prstGeom prst="rect">
          <a:avLst/>
        </a:prstGeom>
        <a:noFill/>
        <a:ln w="9525" cmpd="sng">
          <a:noFill/>
        </a:ln>
      </xdr:spPr>
    </xdr:pic>
    <xdr:clientData/>
  </xdr:twoCellAnchor>
  <xdr:twoCellAnchor editAs="oneCell">
    <xdr:from>
      <xdr:col>5</xdr:col>
      <xdr:colOff>0</xdr:colOff>
      <xdr:row>93</xdr:row>
      <xdr:rowOff>0</xdr:rowOff>
    </xdr:from>
    <xdr:to>
      <xdr:col>5</xdr:col>
      <xdr:colOff>123825</xdr:colOff>
      <xdr:row>93</xdr:row>
      <xdr:rowOff>142875</xdr:rowOff>
    </xdr:to>
    <xdr:pic>
      <xdr:nvPicPr>
        <xdr:cNvPr id="90" name="Picture 90"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478625"/>
          <a:ext cx="123825" cy="142875"/>
        </a:xfrm>
        <a:prstGeom prst="rect">
          <a:avLst/>
        </a:prstGeom>
        <a:noFill/>
        <a:ln w="9525" cmpd="sng">
          <a:noFill/>
        </a:ln>
      </xdr:spPr>
    </xdr:pic>
    <xdr:clientData/>
  </xdr:twoCellAnchor>
  <xdr:twoCellAnchor editAs="oneCell">
    <xdr:from>
      <xdr:col>5</xdr:col>
      <xdr:colOff>0</xdr:colOff>
      <xdr:row>94</xdr:row>
      <xdr:rowOff>0</xdr:rowOff>
    </xdr:from>
    <xdr:to>
      <xdr:col>5</xdr:col>
      <xdr:colOff>123825</xdr:colOff>
      <xdr:row>94</xdr:row>
      <xdr:rowOff>142875</xdr:rowOff>
    </xdr:to>
    <xdr:pic>
      <xdr:nvPicPr>
        <xdr:cNvPr id="91" name="Picture 91"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688175"/>
          <a:ext cx="123825" cy="142875"/>
        </a:xfrm>
        <a:prstGeom prst="rect">
          <a:avLst/>
        </a:prstGeom>
        <a:noFill/>
        <a:ln w="9525" cmpd="sng">
          <a:noFill/>
        </a:ln>
      </xdr:spPr>
    </xdr:pic>
    <xdr:clientData/>
  </xdr:twoCellAnchor>
  <xdr:twoCellAnchor editAs="oneCell">
    <xdr:from>
      <xdr:col>5</xdr:col>
      <xdr:colOff>0</xdr:colOff>
      <xdr:row>95</xdr:row>
      <xdr:rowOff>0</xdr:rowOff>
    </xdr:from>
    <xdr:to>
      <xdr:col>5</xdr:col>
      <xdr:colOff>123825</xdr:colOff>
      <xdr:row>95</xdr:row>
      <xdr:rowOff>142875</xdr:rowOff>
    </xdr:to>
    <xdr:pic>
      <xdr:nvPicPr>
        <xdr:cNvPr id="92" name="Picture 92" descr="ee notes for: &#10;Gross domestic product, current prices (National currency)&#10;Population (Persons)."/>
        <xdr:cNvPicPr preferRelativeResize="1">
          <a:picLocks noChangeAspect="1"/>
        </xdr:cNvPicPr>
      </xdr:nvPicPr>
      <xdr:blipFill>
        <a:blip r:embed="rId1"/>
        <a:stretch>
          <a:fillRect/>
        </a:stretch>
      </xdr:blipFill>
      <xdr:spPr>
        <a:xfrm>
          <a:off x="9134475" y="19897725"/>
          <a:ext cx="123825" cy="142875"/>
        </a:xfrm>
        <a:prstGeom prst="rect">
          <a:avLst/>
        </a:prstGeom>
        <a:noFill/>
        <a:ln w="9525" cmpd="sng">
          <a:noFill/>
        </a:ln>
      </xdr:spPr>
    </xdr:pic>
    <xdr:clientData/>
  </xdr:twoCellAnchor>
  <xdr:twoCellAnchor editAs="oneCell">
    <xdr:from>
      <xdr:col>5</xdr:col>
      <xdr:colOff>0</xdr:colOff>
      <xdr:row>96</xdr:row>
      <xdr:rowOff>0</xdr:rowOff>
    </xdr:from>
    <xdr:to>
      <xdr:col>5</xdr:col>
      <xdr:colOff>123825</xdr:colOff>
      <xdr:row>96</xdr:row>
      <xdr:rowOff>142875</xdr:rowOff>
    </xdr:to>
    <xdr:pic>
      <xdr:nvPicPr>
        <xdr:cNvPr id="93" name="Picture 9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107275"/>
          <a:ext cx="123825" cy="142875"/>
        </a:xfrm>
        <a:prstGeom prst="rect">
          <a:avLst/>
        </a:prstGeom>
        <a:noFill/>
        <a:ln w="9525" cmpd="sng">
          <a:noFill/>
        </a:ln>
      </xdr:spPr>
    </xdr:pic>
    <xdr:clientData/>
  </xdr:twoCellAnchor>
  <xdr:twoCellAnchor editAs="oneCell">
    <xdr:from>
      <xdr:col>5</xdr:col>
      <xdr:colOff>0</xdr:colOff>
      <xdr:row>97</xdr:row>
      <xdr:rowOff>0</xdr:rowOff>
    </xdr:from>
    <xdr:to>
      <xdr:col>5</xdr:col>
      <xdr:colOff>123825</xdr:colOff>
      <xdr:row>97</xdr:row>
      <xdr:rowOff>142875</xdr:rowOff>
    </xdr:to>
    <xdr:pic>
      <xdr:nvPicPr>
        <xdr:cNvPr id="94" name="Picture 9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316825"/>
          <a:ext cx="123825" cy="142875"/>
        </a:xfrm>
        <a:prstGeom prst="rect">
          <a:avLst/>
        </a:prstGeom>
        <a:noFill/>
        <a:ln w="9525" cmpd="sng">
          <a:noFill/>
        </a:ln>
      </xdr:spPr>
    </xdr:pic>
    <xdr:clientData/>
  </xdr:twoCellAnchor>
  <xdr:twoCellAnchor editAs="oneCell">
    <xdr:from>
      <xdr:col>5</xdr:col>
      <xdr:colOff>0</xdr:colOff>
      <xdr:row>98</xdr:row>
      <xdr:rowOff>0</xdr:rowOff>
    </xdr:from>
    <xdr:to>
      <xdr:col>5</xdr:col>
      <xdr:colOff>123825</xdr:colOff>
      <xdr:row>98</xdr:row>
      <xdr:rowOff>142875</xdr:rowOff>
    </xdr:to>
    <xdr:pic>
      <xdr:nvPicPr>
        <xdr:cNvPr id="95" name="Picture 9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526375"/>
          <a:ext cx="123825" cy="142875"/>
        </a:xfrm>
        <a:prstGeom prst="rect">
          <a:avLst/>
        </a:prstGeom>
        <a:noFill/>
        <a:ln w="9525" cmpd="sng">
          <a:noFill/>
        </a:ln>
      </xdr:spPr>
    </xdr:pic>
    <xdr:clientData/>
  </xdr:twoCellAnchor>
  <xdr:twoCellAnchor editAs="oneCell">
    <xdr:from>
      <xdr:col>5</xdr:col>
      <xdr:colOff>0</xdr:colOff>
      <xdr:row>99</xdr:row>
      <xdr:rowOff>0</xdr:rowOff>
    </xdr:from>
    <xdr:to>
      <xdr:col>5</xdr:col>
      <xdr:colOff>123825</xdr:colOff>
      <xdr:row>99</xdr:row>
      <xdr:rowOff>142875</xdr:rowOff>
    </xdr:to>
    <xdr:pic>
      <xdr:nvPicPr>
        <xdr:cNvPr id="96" name="Picture 9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735925"/>
          <a:ext cx="123825" cy="142875"/>
        </a:xfrm>
        <a:prstGeom prst="rect">
          <a:avLst/>
        </a:prstGeom>
        <a:noFill/>
        <a:ln w="9525" cmpd="sng">
          <a:noFill/>
        </a:ln>
      </xdr:spPr>
    </xdr:pic>
    <xdr:clientData/>
  </xdr:twoCellAnchor>
  <xdr:twoCellAnchor editAs="oneCell">
    <xdr:from>
      <xdr:col>5</xdr:col>
      <xdr:colOff>0</xdr:colOff>
      <xdr:row>100</xdr:row>
      <xdr:rowOff>0</xdr:rowOff>
    </xdr:from>
    <xdr:to>
      <xdr:col>5</xdr:col>
      <xdr:colOff>123825</xdr:colOff>
      <xdr:row>100</xdr:row>
      <xdr:rowOff>142875</xdr:rowOff>
    </xdr:to>
    <xdr:pic>
      <xdr:nvPicPr>
        <xdr:cNvPr id="97" name="Picture 9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0945475"/>
          <a:ext cx="123825" cy="142875"/>
        </a:xfrm>
        <a:prstGeom prst="rect">
          <a:avLst/>
        </a:prstGeom>
        <a:noFill/>
        <a:ln w="9525" cmpd="sng">
          <a:noFill/>
        </a:ln>
      </xdr:spPr>
    </xdr:pic>
    <xdr:clientData/>
  </xdr:twoCellAnchor>
  <xdr:twoCellAnchor editAs="oneCell">
    <xdr:from>
      <xdr:col>5</xdr:col>
      <xdr:colOff>0</xdr:colOff>
      <xdr:row>101</xdr:row>
      <xdr:rowOff>0</xdr:rowOff>
    </xdr:from>
    <xdr:to>
      <xdr:col>5</xdr:col>
      <xdr:colOff>123825</xdr:colOff>
      <xdr:row>101</xdr:row>
      <xdr:rowOff>142875</xdr:rowOff>
    </xdr:to>
    <xdr:pic>
      <xdr:nvPicPr>
        <xdr:cNvPr id="98" name="Picture 9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155025"/>
          <a:ext cx="123825" cy="142875"/>
        </a:xfrm>
        <a:prstGeom prst="rect">
          <a:avLst/>
        </a:prstGeom>
        <a:noFill/>
        <a:ln w="9525" cmpd="sng">
          <a:noFill/>
        </a:ln>
      </xdr:spPr>
    </xdr:pic>
    <xdr:clientData/>
  </xdr:twoCellAnchor>
  <xdr:twoCellAnchor editAs="oneCell">
    <xdr:from>
      <xdr:col>5</xdr:col>
      <xdr:colOff>0</xdr:colOff>
      <xdr:row>102</xdr:row>
      <xdr:rowOff>0</xdr:rowOff>
    </xdr:from>
    <xdr:to>
      <xdr:col>5</xdr:col>
      <xdr:colOff>123825</xdr:colOff>
      <xdr:row>102</xdr:row>
      <xdr:rowOff>142875</xdr:rowOff>
    </xdr:to>
    <xdr:pic>
      <xdr:nvPicPr>
        <xdr:cNvPr id="99" name="Picture 9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364575"/>
          <a:ext cx="123825" cy="142875"/>
        </a:xfrm>
        <a:prstGeom prst="rect">
          <a:avLst/>
        </a:prstGeom>
        <a:noFill/>
        <a:ln w="9525" cmpd="sng">
          <a:noFill/>
        </a:ln>
      </xdr:spPr>
    </xdr:pic>
    <xdr:clientData/>
  </xdr:twoCellAnchor>
  <xdr:twoCellAnchor editAs="oneCell">
    <xdr:from>
      <xdr:col>5</xdr:col>
      <xdr:colOff>0</xdr:colOff>
      <xdr:row>103</xdr:row>
      <xdr:rowOff>0</xdr:rowOff>
    </xdr:from>
    <xdr:to>
      <xdr:col>5</xdr:col>
      <xdr:colOff>123825</xdr:colOff>
      <xdr:row>103</xdr:row>
      <xdr:rowOff>142875</xdr:rowOff>
    </xdr:to>
    <xdr:pic>
      <xdr:nvPicPr>
        <xdr:cNvPr id="100" name="Picture 10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574125"/>
          <a:ext cx="123825" cy="142875"/>
        </a:xfrm>
        <a:prstGeom prst="rect">
          <a:avLst/>
        </a:prstGeom>
        <a:noFill/>
        <a:ln w="9525" cmpd="sng">
          <a:noFill/>
        </a:ln>
      </xdr:spPr>
    </xdr:pic>
    <xdr:clientData/>
  </xdr:twoCellAnchor>
  <xdr:twoCellAnchor editAs="oneCell">
    <xdr:from>
      <xdr:col>5</xdr:col>
      <xdr:colOff>0</xdr:colOff>
      <xdr:row>104</xdr:row>
      <xdr:rowOff>0</xdr:rowOff>
    </xdr:from>
    <xdr:to>
      <xdr:col>5</xdr:col>
      <xdr:colOff>123825</xdr:colOff>
      <xdr:row>104</xdr:row>
      <xdr:rowOff>142875</xdr:rowOff>
    </xdr:to>
    <xdr:pic>
      <xdr:nvPicPr>
        <xdr:cNvPr id="101" name="Picture 10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783675"/>
          <a:ext cx="123825" cy="142875"/>
        </a:xfrm>
        <a:prstGeom prst="rect">
          <a:avLst/>
        </a:prstGeom>
        <a:noFill/>
        <a:ln w="9525" cmpd="sng">
          <a:noFill/>
        </a:ln>
      </xdr:spPr>
    </xdr:pic>
    <xdr:clientData/>
  </xdr:twoCellAnchor>
  <xdr:twoCellAnchor editAs="oneCell">
    <xdr:from>
      <xdr:col>5</xdr:col>
      <xdr:colOff>0</xdr:colOff>
      <xdr:row>105</xdr:row>
      <xdr:rowOff>0</xdr:rowOff>
    </xdr:from>
    <xdr:to>
      <xdr:col>5</xdr:col>
      <xdr:colOff>123825</xdr:colOff>
      <xdr:row>105</xdr:row>
      <xdr:rowOff>142875</xdr:rowOff>
    </xdr:to>
    <xdr:pic>
      <xdr:nvPicPr>
        <xdr:cNvPr id="102" name="Picture 10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1993225"/>
          <a:ext cx="123825" cy="142875"/>
        </a:xfrm>
        <a:prstGeom prst="rect">
          <a:avLst/>
        </a:prstGeom>
        <a:noFill/>
        <a:ln w="9525" cmpd="sng">
          <a:noFill/>
        </a:ln>
      </xdr:spPr>
    </xdr:pic>
    <xdr:clientData/>
  </xdr:twoCellAnchor>
  <xdr:twoCellAnchor editAs="oneCell">
    <xdr:from>
      <xdr:col>5</xdr:col>
      <xdr:colOff>0</xdr:colOff>
      <xdr:row>106</xdr:row>
      <xdr:rowOff>0</xdr:rowOff>
    </xdr:from>
    <xdr:to>
      <xdr:col>5</xdr:col>
      <xdr:colOff>123825</xdr:colOff>
      <xdr:row>106</xdr:row>
      <xdr:rowOff>142875</xdr:rowOff>
    </xdr:to>
    <xdr:pic>
      <xdr:nvPicPr>
        <xdr:cNvPr id="103" name="Picture 10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202775"/>
          <a:ext cx="123825" cy="142875"/>
        </a:xfrm>
        <a:prstGeom prst="rect">
          <a:avLst/>
        </a:prstGeom>
        <a:noFill/>
        <a:ln w="9525" cmpd="sng">
          <a:noFill/>
        </a:ln>
      </xdr:spPr>
    </xdr:pic>
    <xdr:clientData/>
  </xdr:twoCellAnchor>
  <xdr:twoCellAnchor editAs="oneCell">
    <xdr:from>
      <xdr:col>5</xdr:col>
      <xdr:colOff>0</xdr:colOff>
      <xdr:row>107</xdr:row>
      <xdr:rowOff>0</xdr:rowOff>
    </xdr:from>
    <xdr:to>
      <xdr:col>5</xdr:col>
      <xdr:colOff>123825</xdr:colOff>
      <xdr:row>107</xdr:row>
      <xdr:rowOff>142875</xdr:rowOff>
    </xdr:to>
    <xdr:pic>
      <xdr:nvPicPr>
        <xdr:cNvPr id="104" name="Picture 10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412325"/>
          <a:ext cx="123825" cy="142875"/>
        </a:xfrm>
        <a:prstGeom prst="rect">
          <a:avLst/>
        </a:prstGeom>
        <a:noFill/>
        <a:ln w="9525" cmpd="sng">
          <a:noFill/>
        </a:ln>
      </xdr:spPr>
    </xdr:pic>
    <xdr:clientData/>
  </xdr:twoCellAnchor>
  <xdr:twoCellAnchor editAs="oneCell">
    <xdr:from>
      <xdr:col>5</xdr:col>
      <xdr:colOff>0</xdr:colOff>
      <xdr:row>108</xdr:row>
      <xdr:rowOff>0</xdr:rowOff>
    </xdr:from>
    <xdr:to>
      <xdr:col>5</xdr:col>
      <xdr:colOff>123825</xdr:colOff>
      <xdr:row>108</xdr:row>
      <xdr:rowOff>142875</xdr:rowOff>
    </xdr:to>
    <xdr:pic>
      <xdr:nvPicPr>
        <xdr:cNvPr id="105" name="Picture 10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621875"/>
          <a:ext cx="123825" cy="142875"/>
        </a:xfrm>
        <a:prstGeom prst="rect">
          <a:avLst/>
        </a:prstGeom>
        <a:noFill/>
        <a:ln w="9525" cmpd="sng">
          <a:noFill/>
        </a:ln>
      </xdr:spPr>
    </xdr:pic>
    <xdr:clientData/>
  </xdr:twoCellAnchor>
  <xdr:twoCellAnchor editAs="oneCell">
    <xdr:from>
      <xdr:col>5</xdr:col>
      <xdr:colOff>0</xdr:colOff>
      <xdr:row>109</xdr:row>
      <xdr:rowOff>0</xdr:rowOff>
    </xdr:from>
    <xdr:to>
      <xdr:col>5</xdr:col>
      <xdr:colOff>123825</xdr:colOff>
      <xdr:row>109</xdr:row>
      <xdr:rowOff>142875</xdr:rowOff>
    </xdr:to>
    <xdr:pic>
      <xdr:nvPicPr>
        <xdr:cNvPr id="106" name="Picture 10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2831425"/>
          <a:ext cx="123825" cy="142875"/>
        </a:xfrm>
        <a:prstGeom prst="rect">
          <a:avLst/>
        </a:prstGeom>
        <a:noFill/>
        <a:ln w="9525" cmpd="sng">
          <a:noFill/>
        </a:ln>
      </xdr:spPr>
    </xdr:pic>
    <xdr:clientData/>
  </xdr:twoCellAnchor>
  <xdr:twoCellAnchor editAs="oneCell">
    <xdr:from>
      <xdr:col>5</xdr:col>
      <xdr:colOff>0</xdr:colOff>
      <xdr:row>110</xdr:row>
      <xdr:rowOff>0</xdr:rowOff>
    </xdr:from>
    <xdr:to>
      <xdr:col>5</xdr:col>
      <xdr:colOff>123825</xdr:colOff>
      <xdr:row>110</xdr:row>
      <xdr:rowOff>142875</xdr:rowOff>
    </xdr:to>
    <xdr:pic>
      <xdr:nvPicPr>
        <xdr:cNvPr id="107" name="Picture 10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040975"/>
          <a:ext cx="123825" cy="142875"/>
        </a:xfrm>
        <a:prstGeom prst="rect">
          <a:avLst/>
        </a:prstGeom>
        <a:noFill/>
        <a:ln w="9525" cmpd="sng">
          <a:noFill/>
        </a:ln>
      </xdr:spPr>
    </xdr:pic>
    <xdr:clientData/>
  </xdr:twoCellAnchor>
  <xdr:twoCellAnchor editAs="oneCell">
    <xdr:from>
      <xdr:col>5</xdr:col>
      <xdr:colOff>0</xdr:colOff>
      <xdr:row>111</xdr:row>
      <xdr:rowOff>0</xdr:rowOff>
    </xdr:from>
    <xdr:to>
      <xdr:col>5</xdr:col>
      <xdr:colOff>123825</xdr:colOff>
      <xdr:row>111</xdr:row>
      <xdr:rowOff>142875</xdr:rowOff>
    </xdr:to>
    <xdr:pic>
      <xdr:nvPicPr>
        <xdr:cNvPr id="108" name="Picture 10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250525"/>
          <a:ext cx="123825" cy="142875"/>
        </a:xfrm>
        <a:prstGeom prst="rect">
          <a:avLst/>
        </a:prstGeom>
        <a:noFill/>
        <a:ln w="9525" cmpd="sng">
          <a:noFill/>
        </a:ln>
      </xdr:spPr>
    </xdr:pic>
    <xdr:clientData/>
  </xdr:twoCellAnchor>
  <xdr:twoCellAnchor editAs="oneCell">
    <xdr:from>
      <xdr:col>5</xdr:col>
      <xdr:colOff>0</xdr:colOff>
      <xdr:row>112</xdr:row>
      <xdr:rowOff>0</xdr:rowOff>
    </xdr:from>
    <xdr:to>
      <xdr:col>5</xdr:col>
      <xdr:colOff>123825</xdr:colOff>
      <xdr:row>112</xdr:row>
      <xdr:rowOff>142875</xdr:rowOff>
    </xdr:to>
    <xdr:pic>
      <xdr:nvPicPr>
        <xdr:cNvPr id="109" name="Picture 10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460075"/>
          <a:ext cx="123825" cy="142875"/>
        </a:xfrm>
        <a:prstGeom prst="rect">
          <a:avLst/>
        </a:prstGeom>
        <a:noFill/>
        <a:ln w="9525" cmpd="sng">
          <a:noFill/>
        </a:ln>
      </xdr:spPr>
    </xdr:pic>
    <xdr:clientData/>
  </xdr:twoCellAnchor>
  <xdr:twoCellAnchor editAs="oneCell">
    <xdr:from>
      <xdr:col>5</xdr:col>
      <xdr:colOff>0</xdr:colOff>
      <xdr:row>113</xdr:row>
      <xdr:rowOff>0</xdr:rowOff>
    </xdr:from>
    <xdr:to>
      <xdr:col>5</xdr:col>
      <xdr:colOff>123825</xdr:colOff>
      <xdr:row>113</xdr:row>
      <xdr:rowOff>142875</xdr:rowOff>
    </xdr:to>
    <xdr:pic>
      <xdr:nvPicPr>
        <xdr:cNvPr id="110" name="Picture 11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669625"/>
          <a:ext cx="123825" cy="142875"/>
        </a:xfrm>
        <a:prstGeom prst="rect">
          <a:avLst/>
        </a:prstGeom>
        <a:noFill/>
        <a:ln w="9525" cmpd="sng">
          <a:noFill/>
        </a:ln>
      </xdr:spPr>
    </xdr:pic>
    <xdr:clientData/>
  </xdr:twoCellAnchor>
  <xdr:twoCellAnchor editAs="oneCell">
    <xdr:from>
      <xdr:col>5</xdr:col>
      <xdr:colOff>0</xdr:colOff>
      <xdr:row>114</xdr:row>
      <xdr:rowOff>0</xdr:rowOff>
    </xdr:from>
    <xdr:to>
      <xdr:col>5</xdr:col>
      <xdr:colOff>123825</xdr:colOff>
      <xdr:row>114</xdr:row>
      <xdr:rowOff>142875</xdr:rowOff>
    </xdr:to>
    <xdr:pic>
      <xdr:nvPicPr>
        <xdr:cNvPr id="111" name="Picture 11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3879175"/>
          <a:ext cx="123825" cy="142875"/>
        </a:xfrm>
        <a:prstGeom prst="rect">
          <a:avLst/>
        </a:prstGeom>
        <a:noFill/>
        <a:ln w="9525" cmpd="sng">
          <a:noFill/>
        </a:ln>
      </xdr:spPr>
    </xdr:pic>
    <xdr:clientData/>
  </xdr:twoCellAnchor>
  <xdr:twoCellAnchor editAs="oneCell">
    <xdr:from>
      <xdr:col>5</xdr:col>
      <xdr:colOff>0</xdr:colOff>
      <xdr:row>115</xdr:row>
      <xdr:rowOff>0</xdr:rowOff>
    </xdr:from>
    <xdr:to>
      <xdr:col>5</xdr:col>
      <xdr:colOff>123825</xdr:colOff>
      <xdr:row>115</xdr:row>
      <xdr:rowOff>142875</xdr:rowOff>
    </xdr:to>
    <xdr:pic>
      <xdr:nvPicPr>
        <xdr:cNvPr id="112" name="Picture 11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088725"/>
          <a:ext cx="123825" cy="142875"/>
        </a:xfrm>
        <a:prstGeom prst="rect">
          <a:avLst/>
        </a:prstGeom>
        <a:noFill/>
        <a:ln w="9525" cmpd="sng">
          <a:noFill/>
        </a:ln>
      </xdr:spPr>
    </xdr:pic>
    <xdr:clientData/>
  </xdr:twoCellAnchor>
  <xdr:twoCellAnchor editAs="oneCell">
    <xdr:from>
      <xdr:col>5</xdr:col>
      <xdr:colOff>0</xdr:colOff>
      <xdr:row>116</xdr:row>
      <xdr:rowOff>0</xdr:rowOff>
    </xdr:from>
    <xdr:to>
      <xdr:col>5</xdr:col>
      <xdr:colOff>123825</xdr:colOff>
      <xdr:row>116</xdr:row>
      <xdr:rowOff>142875</xdr:rowOff>
    </xdr:to>
    <xdr:pic>
      <xdr:nvPicPr>
        <xdr:cNvPr id="113" name="Picture 11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298275"/>
          <a:ext cx="123825" cy="142875"/>
        </a:xfrm>
        <a:prstGeom prst="rect">
          <a:avLst/>
        </a:prstGeom>
        <a:noFill/>
        <a:ln w="9525" cmpd="sng">
          <a:noFill/>
        </a:ln>
      </xdr:spPr>
    </xdr:pic>
    <xdr:clientData/>
  </xdr:twoCellAnchor>
  <xdr:twoCellAnchor editAs="oneCell">
    <xdr:from>
      <xdr:col>5</xdr:col>
      <xdr:colOff>0</xdr:colOff>
      <xdr:row>117</xdr:row>
      <xdr:rowOff>0</xdr:rowOff>
    </xdr:from>
    <xdr:to>
      <xdr:col>5</xdr:col>
      <xdr:colOff>123825</xdr:colOff>
      <xdr:row>117</xdr:row>
      <xdr:rowOff>142875</xdr:rowOff>
    </xdr:to>
    <xdr:pic>
      <xdr:nvPicPr>
        <xdr:cNvPr id="114" name="Picture 11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507825"/>
          <a:ext cx="123825" cy="142875"/>
        </a:xfrm>
        <a:prstGeom prst="rect">
          <a:avLst/>
        </a:prstGeom>
        <a:noFill/>
        <a:ln w="9525" cmpd="sng">
          <a:noFill/>
        </a:ln>
      </xdr:spPr>
    </xdr:pic>
    <xdr:clientData/>
  </xdr:twoCellAnchor>
  <xdr:twoCellAnchor editAs="oneCell">
    <xdr:from>
      <xdr:col>5</xdr:col>
      <xdr:colOff>0</xdr:colOff>
      <xdr:row>118</xdr:row>
      <xdr:rowOff>0</xdr:rowOff>
    </xdr:from>
    <xdr:to>
      <xdr:col>5</xdr:col>
      <xdr:colOff>123825</xdr:colOff>
      <xdr:row>118</xdr:row>
      <xdr:rowOff>142875</xdr:rowOff>
    </xdr:to>
    <xdr:pic>
      <xdr:nvPicPr>
        <xdr:cNvPr id="115" name="Picture 11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717375"/>
          <a:ext cx="123825" cy="142875"/>
        </a:xfrm>
        <a:prstGeom prst="rect">
          <a:avLst/>
        </a:prstGeom>
        <a:noFill/>
        <a:ln w="9525" cmpd="sng">
          <a:noFill/>
        </a:ln>
      </xdr:spPr>
    </xdr:pic>
    <xdr:clientData/>
  </xdr:twoCellAnchor>
  <xdr:twoCellAnchor editAs="oneCell">
    <xdr:from>
      <xdr:col>5</xdr:col>
      <xdr:colOff>0</xdr:colOff>
      <xdr:row>119</xdr:row>
      <xdr:rowOff>0</xdr:rowOff>
    </xdr:from>
    <xdr:to>
      <xdr:col>5</xdr:col>
      <xdr:colOff>123825</xdr:colOff>
      <xdr:row>119</xdr:row>
      <xdr:rowOff>142875</xdr:rowOff>
    </xdr:to>
    <xdr:pic>
      <xdr:nvPicPr>
        <xdr:cNvPr id="116" name="Picture 11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4926925"/>
          <a:ext cx="123825" cy="142875"/>
        </a:xfrm>
        <a:prstGeom prst="rect">
          <a:avLst/>
        </a:prstGeom>
        <a:noFill/>
        <a:ln w="9525" cmpd="sng">
          <a:noFill/>
        </a:ln>
      </xdr:spPr>
    </xdr:pic>
    <xdr:clientData/>
  </xdr:twoCellAnchor>
  <xdr:twoCellAnchor editAs="oneCell">
    <xdr:from>
      <xdr:col>5</xdr:col>
      <xdr:colOff>0</xdr:colOff>
      <xdr:row>120</xdr:row>
      <xdr:rowOff>0</xdr:rowOff>
    </xdr:from>
    <xdr:to>
      <xdr:col>5</xdr:col>
      <xdr:colOff>123825</xdr:colOff>
      <xdr:row>120</xdr:row>
      <xdr:rowOff>142875</xdr:rowOff>
    </xdr:to>
    <xdr:pic>
      <xdr:nvPicPr>
        <xdr:cNvPr id="117" name="Picture 11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136475"/>
          <a:ext cx="123825" cy="142875"/>
        </a:xfrm>
        <a:prstGeom prst="rect">
          <a:avLst/>
        </a:prstGeom>
        <a:noFill/>
        <a:ln w="9525" cmpd="sng">
          <a:noFill/>
        </a:ln>
      </xdr:spPr>
    </xdr:pic>
    <xdr:clientData/>
  </xdr:twoCellAnchor>
  <xdr:twoCellAnchor editAs="oneCell">
    <xdr:from>
      <xdr:col>5</xdr:col>
      <xdr:colOff>0</xdr:colOff>
      <xdr:row>121</xdr:row>
      <xdr:rowOff>0</xdr:rowOff>
    </xdr:from>
    <xdr:to>
      <xdr:col>5</xdr:col>
      <xdr:colOff>123825</xdr:colOff>
      <xdr:row>121</xdr:row>
      <xdr:rowOff>142875</xdr:rowOff>
    </xdr:to>
    <xdr:pic>
      <xdr:nvPicPr>
        <xdr:cNvPr id="118" name="Picture 11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346025"/>
          <a:ext cx="123825" cy="142875"/>
        </a:xfrm>
        <a:prstGeom prst="rect">
          <a:avLst/>
        </a:prstGeom>
        <a:noFill/>
        <a:ln w="9525" cmpd="sng">
          <a:noFill/>
        </a:ln>
      </xdr:spPr>
    </xdr:pic>
    <xdr:clientData/>
  </xdr:twoCellAnchor>
  <xdr:twoCellAnchor editAs="oneCell">
    <xdr:from>
      <xdr:col>5</xdr:col>
      <xdr:colOff>0</xdr:colOff>
      <xdr:row>122</xdr:row>
      <xdr:rowOff>0</xdr:rowOff>
    </xdr:from>
    <xdr:to>
      <xdr:col>5</xdr:col>
      <xdr:colOff>123825</xdr:colOff>
      <xdr:row>122</xdr:row>
      <xdr:rowOff>142875</xdr:rowOff>
    </xdr:to>
    <xdr:pic>
      <xdr:nvPicPr>
        <xdr:cNvPr id="119" name="Picture 11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555575"/>
          <a:ext cx="123825" cy="142875"/>
        </a:xfrm>
        <a:prstGeom prst="rect">
          <a:avLst/>
        </a:prstGeom>
        <a:noFill/>
        <a:ln w="9525" cmpd="sng">
          <a:noFill/>
        </a:ln>
      </xdr:spPr>
    </xdr:pic>
    <xdr:clientData/>
  </xdr:twoCellAnchor>
  <xdr:twoCellAnchor editAs="oneCell">
    <xdr:from>
      <xdr:col>5</xdr:col>
      <xdr:colOff>0</xdr:colOff>
      <xdr:row>123</xdr:row>
      <xdr:rowOff>0</xdr:rowOff>
    </xdr:from>
    <xdr:to>
      <xdr:col>5</xdr:col>
      <xdr:colOff>123825</xdr:colOff>
      <xdr:row>123</xdr:row>
      <xdr:rowOff>142875</xdr:rowOff>
    </xdr:to>
    <xdr:pic>
      <xdr:nvPicPr>
        <xdr:cNvPr id="120" name="Picture 12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765125"/>
          <a:ext cx="123825" cy="142875"/>
        </a:xfrm>
        <a:prstGeom prst="rect">
          <a:avLst/>
        </a:prstGeom>
        <a:noFill/>
        <a:ln w="9525" cmpd="sng">
          <a:noFill/>
        </a:ln>
      </xdr:spPr>
    </xdr:pic>
    <xdr:clientData/>
  </xdr:twoCellAnchor>
  <xdr:twoCellAnchor editAs="oneCell">
    <xdr:from>
      <xdr:col>5</xdr:col>
      <xdr:colOff>0</xdr:colOff>
      <xdr:row>124</xdr:row>
      <xdr:rowOff>0</xdr:rowOff>
    </xdr:from>
    <xdr:to>
      <xdr:col>5</xdr:col>
      <xdr:colOff>123825</xdr:colOff>
      <xdr:row>124</xdr:row>
      <xdr:rowOff>142875</xdr:rowOff>
    </xdr:to>
    <xdr:pic>
      <xdr:nvPicPr>
        <xdr:cNvPr id="121" name="Picture 12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5974675"/>
          <a:ext cx="123825" cy="142875"/>
        </a:xfrm>
        <a:prstGeom prst="rect">
          <a:avLst/>
        </a:prstGeom>
        <a:noFill/>
        <a:ln w="9525" cmpd="sng">
          <a:noFill/>
        </a:ln>
      </xdr:spPr>
    </xdr:pic>
    <xdr:clientData/>
  </xdr:twoCellAnchor>
  <xdr:twoCellAnchor editAs="oneCell">
    <xdr:from>
      <xdr:col>5</xdr:col>
      <xdr:colOff>0</xdr:colOff>
      <xdr:row>125</xdr:row>
      <xdr:rowOff>0</xdr:rowOff>
    </xdr:from>
    <xdr:to>
      <xdr:col>5</xdr:col>
      <xdr:colOff>123825</xdr:colOff>
      <xdr:row>125</xdr:row>
      <xdr:rowOff>142875</xdr:rowOff>
    </xdr:to>
    <xdr:pic>
      <xdr:nvPicPr>
        <xdr:cNvPr id="122" name="Picture 12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184225"/>
          <a:ext cx="123825" cy="142875"/>
        </a:xfrm>
        <a:prstGeom prst="rect">
          <a:avLst/>
        </a:prstGeom>
        <a:noFill/>
        <a:ln w="9525" cmpd="sng">
          <a:noFill/>
        </a:ln>
      </xdr:spPr>
    </xdr:pic>
    <xdr:clientData/>
  </xdr:twoCellAnchor>
  <xdr:twoCellAnchor editAs="oneCell">
    <xdr:from>
      <xdr:col>5</xdr:col>
      <xdr:colOff>0</xdr:colOff>
      <xdr:row>126</xdr:row>
      <xdr:rowOff>0</xdr:rowOff>
    </xdr:from>
    <xdr:to>
      <xdr:col>5</xdr:col>
      <xdr:colOff>123825</xdr:colOff>
      <xdr:row>126</xdr:row>
      <xdr:rowOff>142875</xdr:rowOff>
    </xdr:to>
    <xdr:pic>
      <xdr:nvPicPr>
        <xdr:cNvPr id="123" name="Picture 12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393775"/>
          <a:ext cx="123825" cy="142875"/>
        </a:xfrm>
        <a:prstGeom prst="rect">
          <a:avLst/>
        </a:prstGeom>
        <a:noFill/>
        <a:ln w="9525" cmpd="sng">
          <a:noFill/>
        </a:ln>
      </xdr:spPr>
    </xdr:pic>
    <xdr:clientData/>
  </xdr:twoCellAnchor>
  <xdr:twoCellAnchor editAs="oneCell">
    <xdr:from>
      <xdr:col>5</xdr:col>
      <xdr:colOff>0</xdr:colOff>
      <xdr:row>127</xdr:row>
      <xdr:rowOff>0</xdr:rowOff>
    </xdr:from>
    <xdr:to>
      <xdr:col>5</xdr:col>
      <xdr:colOff>123825</xdr:colOff>
      <xdr:row>127</xdr:row>
      <xdr:rowOff>142875</xdr:rowOff>
    </xdr:to>
    <xdr:pic>
      <xdr:nvPicPr>
        <xdr:cNvPr id="124" name="Picture 12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603325"/>
          <a:ext cx="123825" cy="142875"/>
        </a:xfrm>
        <a:prstGeom prst="rect">
          <a:avLst/>
        </a:prstGeom>
        <a:noFill/>
        <a:ln w="9525" cmpd="sng">
          <a:noFill/>
        </a:ln>
      </xdr:spPr>
    </xdr:pic>
    <xdr:clientData/>
  </xdr:twoCellAnchor>
  <xdr:twoCellAnchor editAs="oneCell">
    <xdr:from>
      <xdr:col>5</xdr:col>
      <xdr:colOff>0</xdr:colOff>
      <xdr:row>128</xdr:row>
      <xdr:rowOff>0</xdr:rowOff>
    </xdr:from>
    <xdr:to>
      <xdr:col>5</xdr:col>
      <xdr:colOff>123825</xdr:colOff>
      <xdr:row>128</xdr:row>
      <xdr:rowOff>142875</xdr:rowOff>
    </xdr:to>
    <xdr:pic>
      <xdr:nvPicPr>
        <xdr:cNvPr id="125" name="Picture 12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6812875"/>
          <a:ext cx="123825" cy="142875"/>
        </a:xfrm>
        <a:prstGeom prst="rect">
          <a:avLst/>
        </a:prstGeom>
        <a:noFill/>
        <a:ln w="9525" cmpd="sng">
          <a:noFill/>
        </a:ln>
      </xdr:spPr>
    </xdr:pic>
    <xdr:clientData/>
  </xdr:twoCellAnchor>
  <xdr:twoCellAnchor editAs="oneCell">
    <xdr:from>
      <xdr:col>5</xdr:col>
      <xdr:colOff>0</xdr:colOff>
      <xdr:row>129</xdr:row>
      <xdr:rowOff>0</xdr:rowOff>
    </xdr:from>
    <xdr:to>
      <xdr:col>5</xdr:col>
      <xdr:colOff>123825</xdr:colOff>
      <xdr:row>129</xdr:row>
      <xdr:rowOff>142875</xdr:rowOff>
    </xdr:to>
    <xdr:pic>
      <xdr:nvPicPr>
        <xdr:cNvPr id="126" name="Picture 12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022425"/>
          <a:ext cx="123825" cy="142875"/>
        </a:xfrm>
        <a:prstGeom prst="rect">
          <a:avLst/>
        </a:prstGeom>
        <a:noFill/>
        <a:ln w="9525" cmpd="sng">
          <a:noFill/>
        </a:ln>
      </xdr:spPr>
    </xdr:pic>
    <xdr:clientData/>
  </xdr:twoCellAnchor>
  <xdr:twoCellAnchor editAs="oneCell">
    <xdr:from>
      <xdr:col>5</xdr:col>
      <xdr:colOff>0</xdr:colOff>
      <xdr:row>130</xdr:row>
      <xdr:rowOff>0</xdr:rowOff>
    </xdr:from>
    <xdr:to>
      <xdr:col>5</xdr:col>
      <xdr:colOff>123825</xdr:colOff>
      <xdr:row>130</xdr:row>
      <xdr:rowOff>142875</xdr:rowOff>
    </xdr:to>
    <xdr:pic>
      <xdr:nvPicPr>
        <xdr:cNvPr id="127" name="Picture 12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231975"/>
          <a:ext cx="123825" cy="142875"/>
        </a:xfrm>
        <a:prstGeom prst="rect">
          <a:avLst/>
        </a:prstGeom>
        <a:noFill/>
        <a:ln w="9525" cmpd="sng">
          <a:noFill/>
        </a:ln>
      </xdr:spPr>
    </xdr:pic>
    <xdr:clientData/>
  </xdr:twoCellAnchor>
  <xdr:twoCellAnchor editAs="oneCell">
    <xdr:from>
      <xdr:col>5</xdr:col>
      <xdr:colOff>0</xdr:colOff>
      <xdr:row>131</xdr:row>
      <xdr:rowOff>0</xdr:rowOff>
    </xdr:from>
    <xdr:to>
      <xdr:col>5</xdr:col>
      <xdr:colOff>123825</xdr:colOff>
      <xdr:row>131</xdr:row>
      <xdr:rowOff>142875</xdr:rowOff>
    </xdr:to>
    <xdr:pic>
      <xdr:nvPicPr>
        <xdr:cNvPr id="128" name="Picture 12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441525"/>
          <a:ext cx="123825" cy="142875"/>
        </a:xfrm>
        <a:prstGeom prst="rect">
          <a:avLst/>
        </a:prstGeom>
        <a:noFill/>
        <a:ln w="9525" cmpd="sng">
          <a:noFill/>
        </a:ln>
      </xdr:spPr>
    </xdr:pic>
    <xdr:clientData/>
  </xdr:twoCellAnchor>
  <xdr:twoCellAnchor editAs="oneCell">
    <xdr:from>
      <xdr:col>5</xdr:col>
      <xdr:colOff>0</xdr:colOff>
      <xdr:row>132</xdr:row>
      <xdr:rowOff>0</xdr:rowOff>
    </xdr:from>
    <xdr:to>
      <xdr:col>5</xdr:col>
      <xdr:colOff>123825</xdr:colOff>
      <xdr:row>132</xdr:row>
      <xdr:rowOff>142875</xdr:rowOff>
    </xdr:to>
    <xdr:pic>
      <xdr:nvPicPr>
        <xdr:cNvPr id="129" name="Picture 12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651075"/>
          <a:ext cx="123825" cy="142875"/>
        </a:xfrm>
        <a:prstGeom prst="rect">
          <a:avLst/>
        </a:prstGeom>
        <a:noFill/>
        <a:ln w="9525" cmpd="sng">
          <a:noFill/>
        </a:ln>
      </xdr:spPr>
    </xdr:pic>
    <xdr:clientData/>
  </xdr:twoCellAnchor>
  <xdr:twoCellAnchor editAs="oneCell">
    <xdr:from>
      <xdr:col>5</xdr:col>
      <xdr:colOff>0</xdr:colOff>
      <xdr:row>133</xdr:row>
      <xdr:rowOff>0</xdr:rowOff>
    </xdr:from>
    <xdr:to>
      <xdr:col>5</xdr:col>
      <xdr:colOff>123825</xdr:colOff>
      <xdr:row>133</xdr:row>
      <xdr:rowOff>142875</xdr:rowOff>
    </xdr:to>
    <xdr:pic>
      <xdr:nvPicPr>
        <xdr:cNvPr id="130" name="Picture 130" descr="ee notes for: &#10;Gross domestic product, current prices (National currency)&#10;Population (Persons)."/>
        <xdr:cNvPicPr preferRelativeResize="1">
          <a:picLocks noChangeAspect="1"/>
        </xdr:cNvPicPr>
      </xdr:nvPicPr>
      <xdr:blipFill>
        <a:blip r:embed="rId1"/>
        <a:stretch>
          <a:fillRect/>
        </a:stretch>
      </xdr:blipFill>
      <xdr:spPr>
        <a:xfrm>
          <a:off x="9134475" y="27860625"/>
          <a:ext cx="123825" cy="142875"/>
        </a:xfrm>
        <a:prstGeom prst="rect">
          <a:avLst/>
        </a:prstGeom>
        <a:noFill/>
        <a:ln w="9525" cmpd="sng">
          <a:noFill/>
        </a:ln>
      </xdr:spPr>
    </xdr:pic>
    <xdr:clientData/>
  </xdr:twoCellAnchor>
  <xdr:twoCellAnchor editAs="oneCell">
    <xdr:from>
      <xdr:col>5</xdr:col>
      <xdr:colOff>0</xdr:colOff>
      <xdr:row>134</xdr:row>
      <xdr:rowOff>0</xdr:rowOff>
    </xdr:from>
    <xdr:to>
      <xdr:col>5</xdr:col>
      <xdr:colOff>123825</xdr:colOff>
      <xdr:row>134</xdr:row>
      <xdr:rowOff>142875</xdr:rowOff>
    </xdr:to>
    <xdr:pic>
      <xdr:nvPicPr>
        <xdr:cNvPr id="131" name="Picture 131"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070175"/>
          <a:ext cx="123825" cy="142875"/>
        </a:xfrm>
        <a:prstGeom prst="rect">
          <a:avLst/>
        </a:prstGeom>
        <a:noFill/>
        <a:ln w="9525" cmpd="sng">
          <a:noFill/>
        </a:ln>
      </xdr:spPr>
    </xdr:pic>
    <xdr:clientData/>
  </xdr:twoCellAnchor>
  <xdr:twoCellAnchor editAs="oneCell">
    <xdr:from>
      <xdr:col>5</xdr:col>
      <xdr:colOff>0</xdr:colOff>
      <xdr:row>135</xdr:row>
      <xdr:rowOff>0</xdr:rowOff>
    </xdr:from>
    <xdr:to>
      <xdr:col>5</xdr:col>
      <xdr:colOff>123825</xdr:colOff>
      <xdr:row>135</xdr:row>
      <xdr:rowOff>142875</xdr:rowOff>
    </xdr:to>
    <xdr:pic>
      <xdr:nvPicPr>
        <xdr:cNvPr id="132" name="Picture 132"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279725"/>
          <a:ext cx="123825" cy="142875"/>
        </a:xfrm>
        <a:prstGeom prst="rect">
          <a:avLst/>
        </a:prstGeom>
        <a:noFill/>
        <a:ln w="9525" cmpd="sng">
          <a:noFill/>
        </a:ln>
      </xdr:spPr>
    </xdr:pic>
    <xdr:clientData/>
  </xdr:twoCellAnchor>
  <xdr:twoCellAnchor editAs="oneCell">
    <xdr:from>
      <xdr:col>5</xdr:col>
      <xdr:colOff>0</xdr:colOff>
      <xdr:row>136</xdr:row>
      <xdr:rowOff>0</xdr:rowOff>
    </xdr:from>
    <xdr:to>
      <xdr:col>5</xdr:col>
      <xdr:colOff>123825</xdr:colOff>
      <xdr:row>136</xdr:row>
      <xdr:rowOff>142875</xdr:rowOff>
    </xdr:to>
    <xdr:pic>
      <xdr:nvPicPr>
        <xdr:cNvPr id="133" name="Picture 133"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489275"/>
          <a:ext cx="123825" cy="142875"/>
        </a:xfrm>
        <a:prstGeom prst="rect">
          <a:avLst/>
        </a:prstGeom>
        <a:noFill/>
        <a:ln w="9525" cmpd="sng">
          <a:noFill/>
        </a:ln>
      </xdr:spPr>
    </xdr:pic>
    <xdr:clientData/>
  </xdr:twoCellAnchor>
  <xdr:twoCellAnchor editAs="oneCell">
    <xdr:from>
      <xdr:col>5</xdr:col>
      <xdr:colOff>0</xdr:colOff>
      <xdr:row>137</xdr:row>
      <xdr:rowOff>0</xdr:rowOff>
    </xdr:from>
    <xdr:to>
      <xdr:col>5</xdr:col>
      <xdr:colOff>123825</xdr:colOff>
      <xdr:row>137</xdr:row>
      <xdr:rowOff>142875</xdr:rowOff>
    </xdr:to>
    <xdr:pic>
      <xdr:nvPicPr>
        <xdr:cNvPr id="134" name="Picture 134"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698825"/>
          <a:ext cx="123825" cy="142875"/>
        </a:xfrm>
        <a:prstGeom prst="rect">
          <a:avLst/>
        </a:prstGeom>
        <a:noFill/>
        <a:ln w="9525" cmpd="sng">
          <a:noFill/>
        </a:ln>
      </xdr:spPr>
    </xdr:pic>
    <xdr:clientData/>
  </xdr:twoCellAnchor>
  <xdr:twoCellAnchor editAs="oneCell">
    <xdr:from>
      <xdr:col>5</xdr:col>
      <xdr:colOff>0</xdr:colOff>
      <xdr:row>138</xdr:row>
      <xdr:rowOff>0</xdr:rowOff>
    </xdr:from>
    <xdr:to>
      <xdr:col>5</xdr:col>
      <xdr:colOff>123825</xdr:colOff>
      <xdr:row>138</xdr:row>
      <xdr:rowOff>142875</xdr:rowOff>
    </xdr:to>
    <xdr:pic>
      <xdr:nvPicPr>
        <xdr:cNvPr id="135" name="Picture 135" descr="ee notes for: &#10;Gross domestic product, current prices (National currency)&#10;Population (Persons)."/>
        <xdr:cNvPicPr preferRelativeResize="1">
          <a:picLocks noChangeAspect="1"/>
        </xdr:cNvPicPr>
      </xdr:nvPicPr>
      <xdr:blipFill>
        <a:blip r:embed="rId1"/>
        <a:stretch>
          <a:fillRect/>
        </a:stretch>
      </xdr:blipFill>
      <xdr:spPr>
        <a:xfrm>
          <a:off x="9134475" y="28908375"/>
          <a:ext cx="123825" cy="142875"/>
        </a:xfrm>
        <a:prstGeom prst="rect">
          <a:avLst/>
        </a:prstGeom>
        <a:noFill/>
        <a:ln w="9525" cmpd="sng">
          <a:noFill/>
        </a:ln>
      </xdr:spPr>
    </xdr:pic>
    <xdr:clientData/>
  </xdr:twoCellAnchor>
  <xdr:twoCellAnchor editAs="oneCell">
    <xdr:from>
      <xdr:col>5</xdr:col>
      <xdr:colOff>0</xdr:colOff>
      <xdr:row>139</xdr:row>
      <xdr:rowOff>0</xdr:rowOff>
    </xdr:from>
    <xdr:to>
      <xdr:col>5</xdr:col>
      <xdr:colOff>123825</xdr:colOff>
      <xdr:row>139</xdr:row>
      <xdr:rowOff>142875</xdr:rowOff>
    </xdr:to>
    <xdr:pic>
      <xdr:nvPicPr>
        <xdr:cNvPr id="136" name="Picture 136"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117925"/>
          <a:ext cx="123825" cy="142875"/>
        </a:xfrm>
        <a:prstGeom prst="rect">
          <a:avLst/>
        </a:prstGeom>
        <a:noFill/>
        <a:ln w="9525" cmpd="sng">
          <a:noFill/>
        </a:ln>
      </xdr:spPr>
    </xdr:pic>
    <xdr:clientData/>
  </xdr:twoCellAnchor>
  <xdr:twoCellAnchor editAs="oneCell">
    <xdr:from>
      <xdr:col>5</xdr:col>
      <xdr:colOff>0</xdr:colOff>
      <xdr:row>140</xdr:row>
      <xdr:rowOff>0</xdr:rowOff>
    </xdr:from>
    <xdr:to>
      <xdr:col>5</xdr:col>
      <xdr:colOff>123825</xdr:colOff>
      <xdr:row>140</xdr:row>
      <xdr:rowOff>142875</xdr:rowOff>
    </xdr:to>
    <xdr:pic>
      <xdr:nvPicPr>
        <xdr:cNvPr id="137" name="Picture 137"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327475"/>
          <a:ext cx="123825" cy="142875"/>
        </a:xfrm>
        <a:prstGeom prst="rect">
          <a:avLst/>
        </a:prstGeom>
        <a:noFill/>
        <a:ln w="9525" cmpd="sng">
          <a:noFill/>
        </a:ln>
      </xdr:spPr>
    </xdr:pic>
    <xdr:clientData/>
  </xdr:twoCellAnchor>
  <xdr:twoCellAnchor editAs="oneCell">
    <xdr:from>
      <xdr:col>5</xdr:col>
      <xdr:colOff>0</xdr:colOff>
      <xdr:row>141</xdr:row>
      <xdr:rowOff>0</xdr:rowOff>
    </xdr:from>
    <xdr:to>
      <xdr:col>5</xdr:col>
      <xdr:colOff>123825</xdr:colOff>
      <xdr:row>141</xdr:row>
      <xdr:rowOff>142875</xdr:rowOff>
    </xdr:to>
    <xdr:pic>
      <xdr:nvPicPr>
        <xdr:cNvPr id="138" name="Picture 138"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537025"/>
          <a:ext cx="123825" cy="142875"/>
        </a:xfrm>
        <a:prstGeom prst="rect">
          <a:avLst/>
        </a:prstGeom>
        <a:noFill/>
        <a:ln w="9525" cmpd="sng">
          <a:noFill/>
        </a:ln>
      </xdr:spPr>
    </xdr:pic>
    <xdr:clientData/>
  </xdr:twoCellAnchor>
  <xdr:twoCellAnchor editAs="oneCell">
    <xdr:from>
      <xdr:col>5</xdr:col>
      <xdr:colOff>0</xdr:colOff>
      <xdr:row>142</xdr:row>
      <xdr:rowOff>0</xdr:rowOff>
    </xdr:from>
    <xdr:to>
      <xdr:col>5</xdr:col>
      <xdr:colOff>123825</xdr:colOff>
      <xdr:row>142</xdr:row>
      <xdr:rowOff>142875</xdr:rowOff>
    </xdr:to>
    <xdr:pic>
      <xdr:nvPicPr>
        <xdr:cNvPr id="139" name="Picture 139" descr="ee notes for: &#10;Gross domestic product, current prices (National currency)&#10;Population (Persons)."/>
        <xdr:cNvPicPr preferRelativeResize="1">
          <a:picLocks noChangeAspect="1"/>
        </xdr:cNvPicPr>
      </xdr:nvPicPr>
      <xdr:blipFill>
        <a:blip r:embed="rId1"/>
        <a:stretch>
          <a:fillRect/>
        </a:stretch>
      </xdr:blipFill>
      <xdr:spPr>
        <a:xfrm>
          <a:off x="9134475" y="29746575"/>
          <a:ext cx="123825" cy="142875"/>
        </a:xfrm>
        <a:prstGeom prst="rect">
          <a:avLst/>
        </a:prstGeom>
        <a:noFill/>
        <a:ln w="9525" cmpd="sng">
          <a:noFill/>
        </a:ln>
      </xdr:spPr>
    </xdr:pic>
    <xdr:clientData/>
  </xdr:twoCellAnchor>
  <xdr:twoCellAnchor editAs="oneCell">
    <xdr:from>
      <xdr:col>5</xdr:col>
      <xdr:colOff>0</xdr:colOff>
      <xdr:row>144</xdr:row>
      <xdr:rowOff>0</xdr:rowOff>
    </xdr:from>
    <xdr:to>
      <xdr:col>5</xdr:col>
      <xdr:colOff>123825</xdr:colOff>
      <xdr:row>144</xdr:row>
      <xdr:rowOff>142875</xdr:rowOff>
    </xdr:to>
    <xdr:pic>
      <xdr:nvPicPr>
        <xdr:cNvPr id="140" name="Picture 14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165675"/>
          <a:ext cx="123825" cy="142875"/>
        </a:xfrm>
        <a:prstGeom prst="rect">
          <a:avLst/>
        </a:prstGeom>
        <a:noFill/>
        <a:ln w="9525" cmpd="sng">
          <a:noFill/>
        </a:ln>
      </xdr:spPr>
    </xdr:pic>
    <xdr:clientData/>
  </xdr:twoCellAnchor>
  <xdr:twoCellAnchor editAs="oneCell">
    <xdr:from>
      <xdr:col>5</xdr:col>
      <xdr:colOff>0</xdr:colOff>
      <xdr:row>145</xdr:row>
      <xdr:rowOff>0</xdr:rowOff>
    </xdr:from>
    <xdr:to>
      <xdr:col>5</xdr:col>
      <xdr:colOff>123825</xdr:colOff>
      <xdr:row>145</xdr:row>
      <xdr:rowOff>142875</xdr:rowOff>
    </xdr:to>
    <xdr:pic>
      <xdr:nvPicPr>
        <xdr:cNvPr id="141" name="Picture 14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375225"/>
          <a:ext cx="123825" cy="142875"/>
        </a:xfrm>
        <a:prstGeom prst="rect">
          <a:avLst/>
        </a:prstGeom>
        <a:noFill/>
        <a:ln w="9525" cmpd="sng">
          <a:noFill/>
        </a:ln>
      </xdr:spPr>
    </xdr:pic>
    <xdr:clientData/>
  </xdr:twoCellAnchor>
  <xdr:twoCellAnchor editAs="oneCell">
    <xdr:from>
      <xdr:col>5</xdr:col>
      <xdr:colOff>0</xdr:colOff>
      <xdr:row>146</xdr:row>
      <xdr:rowOff>0</xdr:rowOff>
    </xdr:from>
    <xdr:to>
      <xdr:col>5</xdr:col>
      <xdr:colOff>123825</xdr:colOff>
      <xdr:row>146</xdr:row>
      <xdr:rowOff>142875</xdr:rowOff>
    </xdr:to>
    <xdr:pic>
      <xdr:nvPicPr>
        <xdr:cNvPr id="142" name="Picture 14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584775"/>
          <a:ext cx="123825" cy="142875"/>
        </a:xfrm>
        <a:prstGeom prst="rect">
          <a:avLst/>
        </a:prstGeom>
        <a:noFill/>
        <a:ln w="9525" cmpd="sng">
          <a:noFill/>
        </a:ln>
      </xdr:spPr>
    </xdr:pic>
    <xdr:clientData/>
  </xdr:twoCellAnchor>
  <xdr:twoCellAnchor editAs="oneCell">
    <xdr:from>
      <xdr:col>5</xdr:col>
      <xdr:colOff>0</xdr:colOff>
      <xdr:row>147</xdr:row>
      <xdr:rowOff>0</xdr:rowOff>
    </xdr:from>
    <xdr:to>
      <xdr:col>5</xdr:col>
      <xdr:colOff>123825</xdr:colOff>
      <xdr:row>147</xdr:row>
      <xdr:rowOff>142875</xdr:rowOff>
    </xdr:to>
    <xdr:pic>
      <xdr:nvPicPr>
        <xdr:cNvPr id="143" name="Picture 14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0794325"/>
          <a:ext cx="123825" cy="142875"/>
        </a:xfrm>
        <a:prstGeom prst="rect">
          <a:avLst/>
        </a:prstGeom>
        <a:noFill/>
        <a:ln w="9525" cmpd="sng">
          <a:noFill/>
        </a:ln>
      </xdr:spPr>
    </xdr:pic>
    <xdr:clientData/>
  </xdr:twoCellAnchor>
  <xdr:twoCellAnchor editAs="oneCell">
    <xdr:from>
      <xdr:col>5</xdr:col>
      <xdr:colOff>0</xdr:colOff>
      <xdr:row>148</xdr:row>
      <xdr:rowOff>0</xdr:rowOff>
    </xdr:from>
    <xdr:to>
      <xdr:col>5</xdr:col>
      <xdr:colOff>123825</xdr:colOff>
      <xdr:row>148</xdr:row>
      <xdr:rowOff>142875</xdr:rowOff>
    </xdr:to>
    <xdr:pic>
      <xdr:nvPicPr>
        <xdr:cNvPr id="144" name="Picture 14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003875"/>
          <a:ext cx="123825" cy="142875"/>
        </a:xfrm>
        <a:prstGeom prst="rect">
          <a:avLst/>
        </a:prstGeom>
        <a:noFill/>
        <a:ln w="9525" cmpd="sng">
          <a:noFill/>
        </a:ln>
      </xdr:spPr>
    </xdr:pic>
    <xdr:clientData/>
  </xdr:twoCellAnchor>
  <xdr:twoCellAnchor editAs="oneCell">
    <xdr:from>
      <xdr:col>5</xdr:col>
      <xdr:colOff>0</xdr:colOff>
      <xdr:row>149</xdr:row>
      <xdr:rowOff>0</xdr:rowOff>
    </xdr:from>
    <xdr:to>
      <xdr:col>5</xdr:col>
      <xdr:colOff>123825</xdr:colOff>
      <xdr:row>149</xdr:row>
      <xdr:rowOff>142875</xdr:rowOff>
    </xdr:to>
    <xdr:pic>
      <xdr:nvPicPr>
        <xdr:cNvPr id="145" name="Picture 14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213425"/>
          <a:ext cx="123825" cy="142875"/>
        </a:xfrm>
        <a:prstGeom prst="rect">
          <a:avLst/>
        </a:prstGeom>
        <a:noFill/>
        <a:ln w="9525" cmpd="sng">
          <a:noFill/>
        </a:ln>
      </xdr:spPr>
    </xdr:pic>
    <xdr:clientData/>
  </xdr:twoCellAnchor>
  <xdr:twoCellAnchor editAs="oneCell">
    <xdr:from>
      <xdr:col>5</xdr:col>
      <xdr:colOff>0</xdr:colOff>
      <xdr:row>150</xdr:row>
      <xdr:rowOff>0</xdr:rowOff>
    </xdr:from>
    <xdr:to>
      <xdr:col>5</xdr:col>
      <xdr:colOff>123825</xdr:colOff>
      <xdr:row>150</xdr:row>
      <xdr:rowOff>142875</xdr:rowOff>
    </xdr:to>
    <xdr:pic>
      <xdr:nvPicPr>
        <xdr:cNvPr id="146" name="Picture 14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422975"/>
          <a:ext cx="123825" cy="142875"/>
        </a:xfrm>
        <a:prstGeom prst="rect">
          <a:avLst/>
        </a:prstGeom>
        <a:noFill/>
        <a:ln w="9525" cmpd="sng">
          <a:noFill/>
        </a:ln>
      </xdr:spPr>
    </xdr:pic>
    <xdr:clientData/>
  </xdr:twoCellAnchor>
  <xdr:twoCellAnchor editAs="oneCell">
    <xdr:from>
      <xdr:col>5</xdr:col>
      <xdr:colOff>0</xdr:colOff>
      <xdr:row>151</xdr:row>
      <xdr:rowOff>0</xdr:rowOff>
    </xdr:from>
    <xdr:to>
      <xdr:col>5</xdr:col>
      <xdr:colOff>123825</xdr:colOff>
      <xdr:row>151</xdr:row>
      <xdr:rowOff>142875</xdr:rowOff>
    </xdr:to>
    <xdr:pic>
      <xdr:nvPicPr>
        <xdr:cNvPr id="147" name="Picture 14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632525"/>
          <a:ext cx="123825" cy="142875"/>
        </a:xfrm>
        <a:prstGeom prst="rect">
          <a:avLst/>
        </a:prstGeom>
        <a:noFill/>
        <a:ln w="9525" cmpd="sng">
          <a:noFill/>
        </a:ln>
      </xdr:spPr>
    </xdr:pic>
    <xdr:clientData/>
  </xdr:twoCellAnchor>
  <xdr:twoCellAnchor editAs="oneCell">
    <xdr:from>
      <xdr:col>5</xdr:col>
      <xdr:colOff>0</xdr:colOff>
      <xdr:row>152</xdr:row>
      <xdr:rowOff>0</xdr:rowOff>
    </xdr:from>
    <xdr:to>
      <xdr:col>5</xdr:col>
      <xdr:colOff>123825</xdr:colOff>
      <xdr:row>152</xdr:row>
      <xdr:rowOff>142875</xdr:rowOff>
    </xdr:to>
    <xdr:pic>
      <xdr:nvPicPr>
        <xdr:cNvPr id="148" name="Picture 14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1842075"/>
          <a:ext cx="123825" cy="142875"/>
        </a:xfrm>
        <a:prstGeom prst="rect">
          <a:avLst/>
        </a:prstGeom>
        <a:noFill/>
        <a:ln w="9525" cmpd="sng">
          <a:noFill/>
        </a:ln>
      </xdr:spPr>
    </xdr:pic>
    <xdr:clientData/>
  </xdr:twoCellAnchor>
  <xdr:twoCellAnchor editAs="oneCell">
    <xdr:from>
      <xdr:col>5</xdr:col>
      <xdr:colOff>0</xdr:colOff>
      <xdr:row>153</xdr:row>
      <xdr:rowOff>0</xdr:rowOff>
    </xdr:from>
    <xdr:to>
      <xdr:col>5</xdr:col>
      <xdr:colOff>123825</xdr:colOff>
      <xdr:row>153</xdr:row>
      <xdr:rowOff>142875</xdr:rowOff>
    </xdr:to>
    <xdr:pic>
      <xdr:nvPicPr>
        <xdr:cNvPr id="149" name="Picture 14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051625"/>
          <a:ext cx="123825" cy="142875"/>
        </a:xfrm>
        <a:prstGeom prst="rect">
          <a:avLst/>
        </a:prstGeom>
        <a:noFill/>
        <a:ln w="9525" cmpd="sng">
          <a:noFill/>
        </a:ln>
      </xdr:spPr>
    </xdr:pic>
    <xdr:clientData/>
  </xdr:twoCellAnchor>
  <xdr:twoCellAnchor editAs="oneCell">
    <xdr:from>
      <xdr:col>5</xdr:col>
      <xdr:colOff>0</xdr:colOff>
      <xdr:row>154</xdr:row>
      <xdr:rowOff>0</xdr:rowOff>
    </xdr:from>
    <xdr:to>
      <xdr:col>5</xdr:col>
      <xdr:colOff>123825</xdr:colOff>
      <xdr:row>154</xdr:row>
      <xdr:rowOff>142875</xdr:rowOff>
    </xdr:to>
    <xdr:pic>
      <xdr:nvPicPr>
        <xdr:cNvPr id="150" name="Picture 15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261175"/>
          <a:ext cx="123825" cy="142875"/>
        </a:xfrm>
        <a:prstGeom prst="rect">
          <a:avLst/>
        </a:prstGeom>
        <a:noFill/>
        <a:ln w="9525" cmpd="sng">
          <a:noFill/>
        </a:ln>
      </xdr:spPr>
    </xdr:pic>
    <xdr:clientData/>
  </xdr:twoCellAnchor>
  <xdr:twoCellAnchor editAs="oneCell">
    <xdr:from>
      <xdr:col>5</xdr:col>
      <xdr:colOff>0</xdr:colOff>
      <xdr:row>155</xdr:row>
      <xdr:rowOff>0</xdr:rowOff>
    </xdr:from>
    <xdr:to>
      <xdr:col>5</xdr:col>
      <xdr:colOff>123825</xdr:colOff>
      <xdr:row>155</xdr:row>
      <xdr:rowOff>142875</xdr:rowOff>
    </xdr:to>
    <xdr:pic>
      <xdr:nvPicPr>
        <xdr:cNvPr id="151" name="Picture 15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470725"/>
          <a:ext cx="123825" cy="142875"/>
        </a:xfrm>
        <a:prstGeom prst="rect">
          <a:avLst/>
        </a:prstGeom>
        <a:noFill/>
        <a:ln w="9525" cmpd="sng">
          <a:noFill/>
        </a:ln>
      </xdr:spPr>
    </xdr:pic>
    <xdr:clientData/>
  </xdr:twoCellAnchor>
  <xdr:twoCellAnchor editAs="oneCell">
    <xdr:from>
      <xdr:col>5</xdr:col>
      <xdr:colOff>0</xdr:colOff>
      <xdr:row>156</xdr:row>
      <xdr:rowOff>0</xdr:rowOff>
    </xdr:from>
    <xdr:to>
      <xdr:col>5</xdr:col>
      <xdr:colOff>123825</xdr:colOff>
      <xdr:row>156</xdr:row>
      <xdr:rowOff>142875</xdr:rowOff>
    </xdr:to>
    <xdr:pic>
      <xdr:nvPicPr>
        <xdr:cNvPr id="152" name="Picture 15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680275"/>
          <a:ext cx="123825" cy="142875"/>
        </a:xfrm>
        <a:prstGeom prst="rect">
          <a:avLst/>
        </a:prstGeom>
        <a:noFill/>
        <a:ln w="9525" cmpd="sng">
          <a:noFill/>
        </a:ln>
      </xdr:spPr>
    </xdr:pic>
    <xdr:clientData/>
  </xdr:twoCellAnchor>
  <xdr:twoCellAnchor editAs="oneCell">
    <xdr:from>
      <xdr:col>5</xdr:col>
      <xdr:colOff>0</xdr:colOff>
      <xdr:row>157</xdr:row>
      <xdr:rowOff>0</xdr:rowOff>
    </xdr:from>
    <xdr:to>
      <xdr:col>5</xdr:col>
      <xdr:colOff>123825</xdr:colOff>
      <xdr:row>157</xdr:row>
      <xdr:rowOff>142875</xdr:rowOff>
    </xdr:to>
    <xdr:pic>
      <xdr:nvPicPr>
        <xdr:cNvPr id="153" name="Picture 15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2889825"/>
          <a:ext cx="123825" cy="142875"/>
        </a:xfrm>
        <a:prstGeom prst="rect">
          <a:avLst/>
        </a:prstGeom>
        <a:noFill/>
        <a:ln w="9525" cmpd="sng">
          <a:noFill/>
        </a:ln>
      </xdr:spPr>
    </xdr:pic>
    <xdr:clientData/>
  </xdr:twoCellAnchor>
  <xdr:twoCellAnchor editAs="oneCell">
    <xdr:from>
      <xdr:col>5</xdr:col>
      <xdr:colOff>0</xdr:colOff>
      <xdr:row>158</xdr:row>
      <xdr:rowOff>0</xdr:rowOff>
    </xdr:from>
    <xdr:to>
      <xdr:col>5</xdr:col>
      <xdr:colOff>123825</xdr:colOff>
      <xdr:row>158</xdr:row>
      <xdr:rowOff>142875</xdr:rowOff>
    </xdr:to>
    <xdr:pic>
      <xdr:nvPicPr>
        <xdr:cNvPr id="154" name="Picture 15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099375"/>
          <a:ext cx="123825" cy="142875"/>
        </a:xfrm>
        <a:prstGeom prst="rect">
          <a:avLst/>
        </a:prstGeom>
        <a:noFill/>
        <a:ln w="9525" cmpd="sng">
          <a:noFill/>
        </a:ln>
      </xdr:spPr>
    </xdr:pic>
    <xdr:clientData/>
  </xdr:twoCellAnchor>
  <xdr:twoCellAnchor editAs="oneCell">
    <xdr:from>
      <xdr:col>5</xdr:col>
      <xdr:colOff>0</xdr:colOff>
      <xdr:row>159</xdr:row>
      <xdr:rowOff>0</xdr:rowOff>
    </xdr:from>
    <xdr:to>
      <xdr:col>5</xdr:col>
      <xdr:colOff>123825</xdr:colOff>
      <xdr:row>159</xdr:row>
      <xdr:rowOff>142875</xdr:rowOff>
    </xdr:to>
    <xdr:pic>
      <xdr:nvPicPr>
        <xdr:cNvPr id="155" name="Picture 15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308925"/>
          <a:ext cx="123825" cy="142875"/>
        </a:xfrm>
        <a:prstGeom prst="rect">
          <a:avLst/>
        </a:prstGeom>
        <a:noFill/>
        <a:ln w="9525" cmpd="sng">
          <a:noFill/>
        </a:ln>
      </xdr:spPr>
    </xdr:pic>
    <xdr:clientData/>
  </xdr:twoCellAnchor>
  <xdr:twoCellAnchor editAs="oneCell">
    <xdr:from>
      <xdr:col>5</xdr:col>
      <xdr:colOff>0</xdr:colOff>
      <xdr:row>160</xdr:row>
      <xdr:rowOff>0</xdr:rowOff>
    </xdr:from>
    <xdr:to>
      <xdr:col>5</xdr:col>
      <xdr:colOff>123825</xdr:colOff>
      <xdr:row>160</xdr:row>
      <xdr:rowOff>142875</xdr:rowOff>
    </xdr:to>
    <xdr:pic>
      <xdr:nvPicPr>
        <xdr:cNvPr id="156" name="Picture 15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518475"/>
          <a:ext cx="123825" cy="142875"/>
        </a:xfrm>
        <a:prstGeom prst="rect">
          <a:avLst/>
        </a:prstGeom>
        <a:noFill/>
        <a:ln w="9525" cmpd="sng">
          <a:noFill/>
        </a:ln>
      </xdr:spPr>
    </xdr:pic>
    <xdr:clientData/>
  </xdr:twoCellAnchor>
  <xdr:twoCellAnchor editAs="oneCell">
    <xdr:from>
      <xdr:col>5</xdr:col>
      <xdr:colOff>0</xdr:colOff>
      <xdr:row>161</xdr:row>
      <xdr:rowOff>0</xdr:rowOff>
    </xdr:from>
    <xdr:to>
      <xdr:col>5</xdr:col>
      <xdr:colOff>123825</xdr:colOff>
      <xdr:row>161</xdr:row>
      <xdr:rowOff>142875</xdr:rowOff>
    </xdr:to>
    <xdr:pic>
      <xdr:nvPicPr>
        <xdr:cNvPr id="157" name="Picture 15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728025"/>
          <a:ext cx="123825" cy="142875"/>
        </a:xfrm>
        <a:prstGeom prst="rect">
          <a:avLst/>
        </a:prstGeom>
        <a:noFill/>
        <a:ln w="9525" cmpd="sng">
          <a:noFill/>
        </a:ln>
      </xdr:spPr>
    </xdr:pic>
    <xdr:clientData/>
  </xdr:twoCellAnchor>
  <xdr:twoCellAnchor editAs="oneCell">
    <xdr:from>
      <xdr:col>5</xdr:col>
      <xdr:colOff>0</xdr:colOff>
      <xdr:row>162</xdr:row>
      <xdr:rowOff>0</xdr:rowOff>
    </xdr:from>
    <xdr:to>
      <xdr:col>5</xdr:col>
      <xdr:colOff>123825</xdr:colOff>
      <xdr:row>162</xdr:row>
      <xdr:rowOff>142875</xdr:rowOff>
    </xdr:to>
    <xdr:pic>
      <xdr:nvPicPr>
        <xdr:cNvPr id="158" name="Picture 15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3937575"/>
          <a:ext cx="123825" cy="142875"/>
        </a:xfrm>
        <a:prstGeom prst="rect">
          <a:avLst/>
        </a:prstGeom>
        <a:noFill/>
        <a:ln w="9525" cmpd="sng">
          <a:noFill/>
        </a:ln>
      </xdr:spPr>
    </xdr:pic>
    <xdr:clientData/>
  </xdr:twoCellAnchor>
  <xdr:twoCellAnchor editAs="oneCell">
    <xdr:from>
      <xdr:col>5</xdr:col>
      <xdr:colOff>0</xdr:colOff>
      <xdr:row>163</xdr:row>
      <xdr:rowOff>0</xdr:rowOff>
    </xdr:from>
    <xdr:to>
      <xdr:col>5</xdr:col>
      <xdr:colOff>123825</xdr:colOff>
      <xdr:row>163</xdr:row>
      <xdr:rowOff>142875</xdr:rowOff>
    </xdr:to>
    <xdr:pic>
      <xdr:nvPicPr>
        <xdr:cNvPr id="159" name="Picture 15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147125"/>
          <a:ext cx="123825" cy="142875"/>
        </a:xfrm>
        <a:prstGeom prst="rect">
          <a:avLst/>
        </a:prstGeom>
        <a:noFill/>
        <a:ln w="9525" cmpd="sng">
          <a:noFill/>
        </a:ln>
      </xdr:spPr>
    </xdr:pic>
    <xdr:clientData/>
  </xdr:twoCellAnchor>
  <xdr:twoCellAnchor editAs="oneCell">
    <xdr:from>
      <xdr:col>5</xdr:col>
      <xdr:colOff>0</xdr:colOff>
      <xdr:row>164</xdr:row>
      <xdr:rowOff>0</xdr:rowOff>
    </xdr:from>
    <xdr:to>
      <xdr:col>5</xdr:col>
      <xdr:colOff>123825</xdr:colOff>
      <xdr:row>164</xdr:row>
      <xdr:rowOff>142875</xdr:rowOff>
    </xdr:to>
    <xdr:pic>
      <xdr:nvPicPr>
        <xdr:cNvPr id="160" name="Picture 16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356675"/>
          <a:ext cx="123825" cy="142875"/>
        </a:xfrm>
        <a:prstGeom prst="rect">
          <a:avLst/>
        </a:prstGeom>
        <a:noFill/>
        <a:ln w="9525" cmpd="sng">
          <a:noFill/>
        </a:ln>
      </xdr:spPr>
    </xdr:pic>
    <xdr:clientData/>
  </xdr:twoCellAnchor>
  <xdr:twoCellAnchor editAs="oneCell">
    <xdr:from>
      <xdr:col>5</xdr:col>
      <xdr:colOff>0</xdr:colOff>
      <xdr:row>165</xdr:row>
      <xdr:rowOff>0</xdr:rowOff>
    </xdr:from>
    <xdr:to>
      <xdr:col>5</xdr:col>
      <xdr:colOff>123825</xdr:colOff>
      <xdr:row>165</xdr:row>
      <xdr:rowOff>142875</xdr:rowOff>
    </xdr:to>
    <xdr:pic>
      <xdr:nvPicPr>
        <xdr:cNvPr id="161" name="Picture 16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566225"/>
          <a:ext cx="123825" cy="142875"/>
        </a:xfrm>
        <a:prstGeom prst="rect">
          <a:avLst/>
        </a:prstGeom>
        <a:noFill/>
        <a:ln w="9525" cmpd="sng">
          <a:noFill/>
        </a:ln>
      </xdr:spPr>
    </xdr:pic>
    <xdr:clientData/>
  </xdr:twoCellAnchor>
  <xdr:twoCellAnchor editAs="oneCell">
    <xdr:from>
      <xdr:col>5</xdr:col>
      <xdr:colOff>0</xdr:colOff>
      <xdr:row>166</xdr:row>
      <xdr:rowOff>0</xdr:rowOff>
    </xdr:from>
    <xdr:to>
      <xdr:col>5</xdr:col>
      <xdr:colOff>123825</xdr:colOff>
      <xdr:row>166</xdr:row>
      <xdr:rowOff>142875</xdr:rowOff>
    </xdr:to>
    <xdr:pic>
      <xdr:nvPicPr>
        <xdr:cNvPr id="162" name="Picture 16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775775"/>
          <a:ext cx="123825" cy="142875"/>
        </a:xfrm>
        <a:prstGeom prst="rect">
          <a:avLst/>
        </a:prstGeom>
        <a:noFill/>
        <a:ln w="9525" cmpd="sng">
          <a:noFill/>
        </a:ln>
      </xdr:spPr>
    </xdr:pic>
    <xdr:clientData/>
  </xdr:twoCellAnchor>
  <xdr:twoCellAnchor editAs="oneCell">
    <xdr:from>
      <xdr:col>5</xdr:col>
      <xdr:colOff>0</xdr:colOff>
      <xdr:row>167</xdr:row>
      <xdr:rowOff>0</xdr:rowOff>
    </xdr:from>
    <xdr:to>
      <xdr:col>5</xdr:col>
      <xdr:colOff>123825</xdr:colOff>
      <xdr:row>167</xdr:row>
      <xdr:rowOff>142875</xdr:rowOff>
    </xdr:to>
    <xdr:pic>
      <xdr:nvPicPr>
        <xdr:cNvPr id="163" name="Picture 16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4985325"/>
          <a:ext cx="123825" cy="142875"/>
        </a:xfrm>
        <a:prstGeom prst="rect">
          <a:avLst/>
        </a:prstGeom>
        <a:noFill/>
        <a:ln w="9525" cmpd="sng">
          <a:noFill/>
        </a:ln>
      </xdr:spPr>
    </xdr:pic>
    <xdr:clientData/>
  </xdr:twoCellAnchor>
  <xdr:twoCellAnchor editAs="oneCell">
    <xdr:from>
      <xdr:col>5</xdr:col>
      <xdr:colOff>0</xdr:colOff>
      <xdr:row>168</xdr:row>
      <xdr:rowOff>0</xdr:rowOff>
    </xdr:from>
    <xdr:to>
      <xdr:col>5</xdr:col>
      <xdr:colOff>123825</xdr:colOff>
      <xdr:row>168</xdr:row>
      <xdr:rowOff>142875</xdr:rowOff>
    </xdr:to>
    <xdr:pic>
      <xdr:nvPicPr>
        <xdr:cNvPr id="164" name="Picture 16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194875"/>
          <a:ext cx="123825" cy="142875"/>
        </a:xfrm>
        <a:prstGeom prst="rect">
          <a:avLst/>
        </a:prstGeom>
        <a:noFill/>
        <a:ln w="9525" cmpd="sng">
          <a:noFill/>
        </a:ln>
      </xdr:spPr>
    </xdr:pic>
    <xdr:clientData/>
  </xdr:twoCellAnchor>
  <xdr:twoCellAnchor editAs="oneCell">
    <xdr:from>
      <xdr:col>5</xdr:col>
      <xdr:colOff>0</xdr:colOff>
      <xdr:row>169</xdr:row>
      <xdr:rowOff>0</xdr:rowOff>
    </xdr:from>
    <xdr:to>
      <xdr:col>5</xdr:col>
      <xdr:colOff>123825</xdr:colOff>
      <xdr:row>169</xdr:row>
      <xdr:rowOff>142875</xdr:rowOff>
    </xdr:to>
    <xdr:pic>
      <xdr:nvPicPr>
        <xdr:cNvPr id="165" name="Picture 16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404425"/>
          <a:ext cx="123825" cy="142875"/>
        </a:xfrm>
        <a:prstGeom prst="rect">
          <a:avLst/>
        </a:prstGeom>
        <a:noFill/>
        <a:ln w="9525" cmpd="sng">
          <a:noFill/>
        </a:ln>
      </xdr:spPr>
    </xdr:pic>
    <xdr:clientData/>
  </xdr:twoCellAnchor>
  <xdr:twoCellAnchor editAs="oneCell">
    <xdr:from>
      <xdr:col>5</xdr:col>
      <xdr:colOff>0</xdr:colOff>
      <xdr:row>170</xdr:row>
      <xdr:rowOff>0</xdr:rowOff>
    </xdr:from>
    <xdr:to>
      <xdr:col>5</xdr:col>
      <xdr:colOff>123825</xdr:colOff>
      <xdr:row>170</xdr:row>
      <xdr:rowOff>142875</xdr:rowOff>
    </xdr:to>
    <xdr:pic>
      <xdr:nvPicPr>
        <xdr:cNvPr id="166" name="Picture 16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613975"/>
          <a:ext cx="123825" cy="142875"/>
        </a:xfrm>
        <a:prstGeom prst="rect">
          <a:avLst/>
        </a:prstGeom>
        <a:noFill/>
        <a:ln w="9525" cmpd="sng">
          <a:noFill/>
        </a:ln>
      </xdr:spPr>
    </xdr:pic>
    <xdr:clientData/>
  </xdr:twoCellAnchor>
  <xdr:twoCellAnchor editAs="oneCell">
    <xdr:from>
      <xdr:col>5</xdr:col>
      <xdr:colOff>0</xdr:colOff>
      <xdr:row>171</xdr:row>
      <xdr:rowOff>0</xdr:rowOff>
    </xdr:from>
    <xdr:to>
      <xdr:col>5</xdr:col>
      <xdr:colOff>123825</xdr:colOff>
      <xdr:row>171</xdr:row>
      <xdr:rowOff>142875</xdr:rowOff>
    </xdr:to>
    <xdr:pic>
      <xdr:nvPicPr>
        <xdr:cNvPr id="167" name="Picture 16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5823525"/>
          <a:ext cx="123825" cy="142875"/>
        </a:xfrm>
        <a:prstGeom prst="rect">
          <a:avLst/>
        </a:prstGeom>
        <a:noFill/>
        <a:ln w="9525" cmpd="sng">
          <a:noFill/>
        </a:ln>
      </xdr:spPr>
    </xdr:pic>
    <xdr:clientData/>
  </xdr:twoCellAnchor>
  <xdr:twoCellAnchor editAs="oneCell">
    <xdr:from>
      <xdr:col>5</xdr:col>
      <xdr:colOff>0</xdr:colOff>
      <xdr:row>172</xdr:row>
      <xdr:rowOff>0</xdr:rowOff>
    </xdr:from>
    <xdr:to>
      <xdr:col>5</xdr:col>
      <xdr:colOff>123825</xdr:colOff>
      <xdr:row>172</xdr:row>
      <xdr:rowOff>142875</xdr:rowOff>
    </xdr:to>
    <xdr:pic>
      <xdr:nvPicPr>
        <xdr:cNvPr id="168" name="Picture 16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033075"/>
          <a:ext cx="123825" cy="142875"/>
        </a:xfrm>
        <a:prstGeom prst="rect">
          <a:avLst/>
        </a:prstGeom>
        <a:noFill/>
        <a:ln w="9525" cmpd="sng">
          <a:noFill/>
        </a:ln>
      </xdr:spPr>
    </xdr:pic>
    <xdr:clientData/>
  </xdr:twoCellAnchor>
  <xdr:twoCellAnchor editAs="oneCell">
    <xdr:from>
      <xdr:col>5</xdr:col>
      <xdr:colOff>0</xdr:colOff>
      <xdr:row>173</xdr:row>
      <xdr:rowOff>0</xdr:rowOff>
    </xdr:from>
    <xdr:to>
      <xdr:col>5</xdr:col>
      <xdr:colOff>123825</xdr:colOff>
      <xdr:row>173</xdr:row>
      <xdr:rowOff>142875</xdr:rowOff>
    </xdr:to>
    <xdr:pic>
      <xdr:nvPicPr>
        <xdr:cNvPr id="169" name="Picture 16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242625"/>
          <a:ext cx="123825" cy="142875"/>
        </a:xfrm>
        <a:prstGeom prst="rect">
          <a:avLst/>
        </a:prstGeom>
        <a:noFill/>
        <a:ln w="9525" cmpd="sng">
          <a:noFill/>
        </a:ln>
      </xdr:spPr>
    </xdr:pic>
    <xdr:clientData/>
  </xdr:twoCellAnchor>
  <xdr:twoCellAnchor editAs="oneCell">
    <xdr:from>
      <xdr:col>5</xdr:col>
      <xdr:colOff>0</xdr:colOff>
      <xdr:row>174</xdr:row>
      <xdr:rowOff>0</xdr:rowOff>
    </xdr:from>
    <xdr:to>
      <xdr:col>5</xdr:col>
      <xdr:colOff>123825</xdr:colOff>
      <xdr:row>174</xdr:row>
      <xdr:rowOff>142875</xdr:rowOff>
    </xdr:to>
    <xdr:pic>
      <xdr:nvPicPr>
        <xdr:cNvPr id="170" name="Picture 17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452175"/>
          <a:ext cx="123825" cy="142875"/>
        </a:xfrm>
        <a:prstGeom prst="rect">
          <a:avLst/>
        </a:prstGeom>
        <a:noFill/>
        <a:ln w="9525" cmpd="sng">
          <a:noFill/>
        </a:ln>
      </xdr:spPr>
    </xdr:pic>
    <xdr:clientData/>
  </xdr:twoCellAnchor>
  <xdr:twoCellAnchor editAs="oneCell">
    <xdr:from>
      <xdr:col>5</xdr:col>
      <xdr:colOff>0</xdr:colOff>
      <xdr:row>175</xdr:row>
      <xdr:rowOff>0</xdr:rowOff>
    </xdr:from>
    <xdr:to>
      <xdr:col>5</xdr:col>
      <xdr:colOff>123825</xdr:colOff>
      <xdr:row>175</xdr:row>
      <xdr:rowOff>142875</xdr:rowOff>
    </xdr:to>
    <xdr:pic>
      <xdr:nvPicPr>
        <xdr:cNvPr id="171" name="Picture 17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661725"/>
          <a:ext cx="123825" cy="142875"/>
        </a:xfrm>
        <a:prstGeom prst="rect">
          <a:avLst/>
        </a:prstGeom>
        <a:noFill/>
        <a:ln w="9525" cmpd="sng">
          <a:noFill/>
        </a:ln>
      </xdr:spPr>
    </xdr:pic>
    <xdr:clientData/>
  </xdr:twoCellAnchor>
  <xdr:twoCellAnchor editAs="oneCell">
    <xdr:from>
      <xdr:col>5</xdr:col>
      <xdr:colOff>0</xdr:colOff>
      <xdr:row>176</xdr:row>
      <xdr:rowOff>0</xdr:rowOff>
    </xdr:from>
    <xdr:to>
      <xdr:col>5</xdr:col>
      <xdr:colOff>123825</xdr:colOff>
      <xdr:row>176</xdr:row>
      <xdr:rowOff>142875</xdr:rowOff>
    </xdr:to>
    <xdr:pic>
      <xdr:nvPicPr>
        <xdr:cNvPr id="172" name="Picture 17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6871275"/>
          <a:ext cx="123825" cy="142875"/>
        </a:xfrm>
        <a:prstGeom prst="rect">
          <a:avLst/>
        </a:prstGeom>
        <a:noFill/>
        <a:ln w="9525" cmpd="sng">
          <a:noFill/>
        </a:ln>
      </xdr:spPr>
    </xdr:pic>
    <xdr:clientData/>
  </xdr:twoCellAnchor>
  <xdr:twoCellAnchor editAs="oneCell">
    <xdr:from>
      <xdr:col>5</xdr:col>
      <xdr:colOff>0</xdr:colOff>
      <xdr:row>177</xdr:row>
      <xdr:rowOff>0</xdr:rowOff>
    </xdr:from>
    <xdr:to>
      <xdr:col>5</xdr:col>
      <xdr:colOff>123825</xdr:colOff>
      <xdr:row>177</xdr:row>
      <xdr:rowOff>142875</xdr:rowOff>
    </xdr:to>
    <xdr:pic>
      <xdr:nvPicPr>
        <xdr:cNvPr id="173" name="Picture 17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080825"/>
          <a:ext cx="123825" cy="142875"/>
        </a:xfrm>
        <a:prstGeom prst="rect">
          <a:avLst/>
        </a:prstGeom>
        <a:noFill/>
        <a:ln w="9525" cmpd="sng">
          <a:noFill/>
        </a:ln>
      </xdr:spPr>
    </xdr:pic>
    <xdr:clientData/>
  </xdr:twoCellAnchor>
  <xdr:twoCellAnchor editAs="oneCell">
    <xdr:from>
      <xdr:col>5</xdr:col>
      <xdr:colOff>0</xdr:colOff>
      <xdr:row>178</xdr:row>
      <xdr:rowOff>0</xdr:rowOff>
    </xdr:from>
    <xdr:to>
      <xdr:col>5</xdr:col>
      <xdr:colOff>123825</xdr:colOff>
      <xdr:row>178</xdr:row>
      <xdr:rowOff>142875</xdr:rowOff>
    </xdr:to>
    <xdr:pic>
      <xdr:nvPicPr>
        <xdr:cNvPr id="174" name="Picture 17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290375"/>
          <a:ext cx="123825" cy="142875"/>
        </a:xfrm>
        <a:prstGeom prst="rect">
          <a:avLst/>
        </a:prstGeom>
        <a:noFill/>
        <a:ln w="9525" cmpd="sng">
          <a:noFill/>
        </a:ln>
      </xdr:spPr>
    </xdr:pic>
    <xdr:clientData/>
  </xdr:twoCellAnchor>
  <xdr:twoCellAnchor editAs="oneCell">
    <xdr:from>
      <xdr:col>5</xdr:col>
      <xdr:colOff>0</xdr:colOff>
      <xdr:row>179</xdr:row>
      <xdr:rowOff>0</xdr:rowOff>
    </xdr:from>
    <xdr:to>
      <xdr:col>5</xdr:col>
      <xdr:colOff>123825</xdr:colOff>
      <xdr:row>179</xdr:row>
      <xdr:rowOff>142875</xdr:rowOff>
    </xdr:to>
    <xdr:pic>
      <xdr:nvPicPr>
        <xdr:cNvPr id="175" name="Picture 17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499925"/>
          <a:ext cx="123825" cy="142875"/>
        </a:xfrm>
        <a:prstGeom prst="rect">
          <a:avLst/>
        </a:prstGeom>
        <a:noFill/>
        <a:ln w="9525" cmpd="sng">
          <a:noFill/>
        </a:ln>
      </xdr:spPr>
    </xdr:pic>
    <xdr:clientData/>
  </xdr:twoCellAnchor>
  <xdr:twoCellAnchor editAs="oneCell">
    <xdr:from>
      <xdr:col>5</xdr:col>
      <xdr:colOff>0</xdr:colOff>
      <xdr:row>180</xdr:row>
      <xdr:rowOff>0</xdr:rowOff>
    </xdr:from>
    <xdr:to>
      <xdr:col>5</xdr:col>
      <xdr:colOff>123825</xdr:colOff>
      <xdr:row>180</xdr:row>
      <xdr:rowOff>142875</xdr:rowOff>
    </xdr:to>
    <xdr:pic>
      <xdr:nvPicPr>
        <xdr:cNvPr id="176" name="Picture 17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709475"/>
          <a:ext cx="123825" cy="142875"/>
        </a:xfrm>
        <a:prstGeom prst="rect">
          <a:avLst/>
        </a:prstGeom>
        <a:noFill/>
        <a:ln w="9525" cmpd="sng">
          <a:noFill/>
        </a:ln>
      </xdr:spPr>
    </xdr:pic>
    <xdr:clientData/>
  </xdr:twoCellAnchor>
  <xdr:twoCellAnchor editAs="oneCell">
    <xdr:from>
      <xdr:col>5</xdr:col>
      <xdr:colOff>0</xdr:colOff>
      <xdr:row>181</xdr:row>
      <xdr:rowOff>0</xdr:rowOff>
    </xdr:from>
    <xdr:to>
      <xdr:col>5</xdr:col>
      <xdr:colOff>123825</xdr:colOff>
      <xdr:row>181</xdr:row>
      <xdr:rowOff>142875</xdr:rowOff>
    </xdr:to>
    <xdr:pic>
      <xdr:nvPicPr>
        <xdr:cNvPr id="177" name="Picture 177" descr="ee notes for: &#10;Gross domestic product, current prices (National currency)&#10;Population (Persons)."/>
        <xdr:cNvPicPr preferRelativeResize="1">
          <a:picLocks noChangeAspect="1"/>
        </xdr:cNvPicPr>
      </xdr:nvPicPr>
      <xdr:blipFill>
        <a:blip r:embed="rId1"/>
        <a:stretch>
          <a:fillRect/>
        </a:stretch>
      </xdr:blipFill>
      <xdr:spPr>
        <a:xfrm>
          <a:off x="9134475" y="37919025"/>
          <a:ext cx="123825" cy="142875"/>
        </a:xfrm>
        <a:prstGeom prst="rect">
          <a:avLst/>
        </a:prstGeom>
        <a:noFill/>
        <a:ln w="9525" cmpd="sng">
          <a:noFill/>
        </a:ln>
      </xdr:spPr>
    </xdr:pic>
    <xdr:clientData/>
  </xdr:twoCellAnchor>
  <xdr:twoCellAnchor editAs="oneCell">
    <xdr:from>
      <xdr:col>5</xdr:col>
      <xdr:colOff>0</xdr:colOff>
      <xdr:row>182</xdr:row>
      <xdr:rowOff>0</xdr:rowOff>
    </xdr:from>
    <xdr:to>
      <xdr:col>5</xdr:col>
      <xdr:colOff>123825</xdr:colOff>
      <xdr:row>182</xdr:row>
      <xdr:rowOff>142875</xdr:rowOff>
    </xdr:to>
    <xdr:pic>
      <xdr:nvPicPr>
        <xdr:cNvPr id="178" name="Picture 178"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128575"/>
          <a:ext cx="123825" cy="142875"/>
        </a:xfrm>
        <a:prstGeom prst="rect">
          <a:avLst/>
        </a:prstGeom>
        <a:noFill/>
        <a:ln w="9525" cmpd="sng">
          <a:noFill/>
        </a:ln>
      </xdr:spPr>
    </xdr:pic>
    <xdr:clientData/>
  </xdr:twoCellAnchor>
  <xdr:twoCellAnchor editAs="oneCell">
    <xdr:from>
      <xdr:col>5</xdr:col>
      <xdr:colOff>0</xdr:colOff>
      <xdr:row>183</xdr:row>
      <xdr:rowOff>0</xdr:rowOff>
    </xdr:from>
    <xdr:to>
      <xdr:col>5</xdr:col>
      <xdr:colOff>123825</xdr:colOff>
      <xdr:row>183</xdr:row>
      <xdr:rowOff>142875</xdr:rowOff>
    </xdr:to>
    <xdr:pic>
      <xdr:nvPicPr>
        <xdr:cNvPr id="179" name="Picture 179"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338125"/>
          <a:ext cx="123825" cy="142875"/>
        </a:xfrm>
        <a:prstGeom prst="rect">
          <a:avLst/>
        </a:prstGeom>
        <a:noFill/>
        <a:ln w="9525" cmpd="sng">
          <a:noFill/>
        </a:ln>
      </xdr:spPr>
    </xdr:pic>
    <xdr:clientData/>
  </xdr:twoCellAnchor>
  <xdr:twoCellAnchor editAs="oneCell">
    <xdr:from>
      <xdr:col>5</xdr:col>
      <xdr:colOff>0</xdr:colOff>
      <xdr:row>184</xdr:row>
      <xdr:rowOff>0</xdr:rowOff>
    </xdr:from>
    <xdr:to>
      <xdr:col>5</xdr:col>
      <xdr:colOff>123825</xdr:colOff>
      <xdr:row>184</xdr:row>
      <xdr:rowOff>142875</xdr:rowOff>
    </xdr:to>
    <xdr:pic>
      <xdr:nvPicPr>
        <xdr:cNvPr id="180" name="Picture 180"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547675"/>
          <a:ext cx="123825" cy="142875"/>
        </a:xfrm>
        <a:prstGeom prst="rect">
          <a:avLst/>
        </a:prstGeom>
        <a:noFill/>
        <a:ln w="9525" cmpd="sng">
          <a:noFill/>
        </a:ln>
      </xdr:spPr>
    </xdr:pic>
    <xdr:clientData/>
  </xdr:twoCellAnchor>
  <xdr:twoCellAnchor editAs="oneCell">
    <xdr:from>
      <xdr:col>5</xdr:col>
      <xdr:colOff>0</xdr:colOff>
      <xdr:row>185</xdr:row>
      <xdr:rowOff>0</xdr:rowOff>
    </xdr:from>
    <xdr:to>
      <xdr:col>5</xdr:col>
      <xdr:colOff>123825</xdr:colOff>
      <xdr:row>185</xdr:row>
      <xdr:rowOff>142875</xdr:rowOff>
    </xdr:to>
    <xdr:pic>
      <xdr:nvPicPr>
        <xdr:cNvPr id="181" name="Picture 181"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757225"/>
          <a:ext cx="123825" cy="142875"/>
        </a:xfrm>
        <a:prstGeom prst="rect">
          <a:avLst/>
        </a:prstGeom>
        <a:noFill/>
        <a:ln w="9525" cmpd="sng">
          <a:noFill/>
        </a:ln>
      </xdr:spPr>
    </xdr:pic>
    <xdr:clientData/>
  </xdr:twoCellAnchor>
  <xdr:twoCellAnchor editAs="oneCell">
    <xdr:from>
      <xdr:col>5</xdr:col>
      <xdr:colOff>0</xdr:colOff>
      <xdr:row>186</xdr:row>
      <xdr:rowOff>0</xdr:rowOff>
    </xdr:from>
    <xdr:to>
      <xdr:col>5</xdr:col>
      <xdr:colOff>123825</xdr:colOff>
      <xdr:row>186</xdr:row>
      <xdr:rowOff>142875</xdr:rowOff>
    </xdr:to>
    <xdr:pic>
      <xdr:nvPicPr>
        <xdr:cNvPr id="182" name="Picture 182" descr="ee notes for: &#10;Gross domestic product, current prices (National currency)&#10;Population (Persons)."/>
        <xdr:cNvPicPr preferRelativeResize="1">
          <a:picLocks noChangeAspect="1"/>
        </xdr:cNvPicPr>
      </xdr:nvPicPr>
      <xdr:blipFill>
        <a:blip r:embed="rId1"/>
        <a:stretch>
          <a:fillRect/>
        </a:stretch>
      </xdr:blipFill>
      <xdr:spPr>
        <a:xfrm>
          <a:off x="9134475" y="38966775"/>
          <a:ext cx="123825" cy="142875"/>
        </a:xfrm>
        <a:prstGeom prst="rect">
          <a:avLst/>
        </a:prstGeom>
        <a:noFill/>
        <a:ln w="9525" cmpd="sng">
          <a:noFill/>
        </a:ln>
      </xdr:spPr>
    </xdr:pic>
    <xdr:clientData/>
  </xdr:twoCellAnchor>
  <xdr:twoCellAnchor editAs="oneCell">
    <xdr:from>
      <xdr:col>5</xdr:col>
      <xdr:colOff>0</xdr:colOff>
      <xdr:row>187</xdr:row>
      <xdr:rowOff>0</xdr:rowOff>
    </xdr:from>
    <xdr:to>
      <xdr:col>5</xdr:col>
      <xdr:colOff>123825</xdr:colOff>
      <xdr:row>187</xdr:row>
      <xdr:rowOff>142875</xdr:rowOff>
    </xdr:to>
    <xdr:pic>
      <xdr:nvPicPr>
        <xdr:cNvPr id="183" name="Picture 183"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176325"/>
          <a:ext cx="123825" cy="142875"/>
        </a:xfrm>
        <a:prstGeom prst="rect">
          <a:avLst/>
        </a:prstGeom>
        <a:noFill/>
        <a:ln w="9525" cmpd="sng">
          <a:noFill/>
        </a:ln>
      </xdr:spPr>
    </xdr:pic>
    <xdr:clientData/>
  </xdr:twoCellAnchor>
  <xdr:twoCellAnchor editAs="oneCell">
    <xdr:from>
      <xdr:col>5</xdr:col>
      <xdr:colOff>0</xdr:colOff>
      <xdr:row>188</xdr:row>
      <xdr:rowOff>0</xdr:rowOff>
    </xdr:from>
    <xdr:to>
      <xdr:col>5</xdr:col>
      <xdr:colOff>123825</xdr:colOff>
      <xdr:row>188</xdr:row>
      <xdr:rowOff>142875</xdr:rowOff>
    </xdr:to>
    <xdr:pic>
      <xdr:nvPicPr>
        <xdr:cNvPr id="184" name="Picture 184"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385875"/>
          <a:ext cx="123825" cy="142875"/>
        </a:xfrm>
        <a:prstGeom prst="rect">
          <a:avLst/>
        </a:prstGeom>
        <a:noFill/>
        <a:ln w="9525" cmpd="sng">
          <a:noFill/>
        </a:ln>
      </xdr:spPr>
    </xdr:pic>
    <xdr:clientData/>
  </xdr:twoCellAnchor>
  <xdr:twoCellAnchor editAs="oneCell">
    <xdr:from>
      <xdr:col>5</xdr:col>
      <xdr:colOff>0</xdr:colOff>
      <xdr:row>189</xdr:row>
      <xdr:rowOff>0</xdr:rowOff>
    </xdr:from>
    <xdr:to>
      <xdr:col>5</xdr:col>
      <xdr:colOff>123825</xdr:colOff>
      <xdr:row>189</xdr:row>
      <xdr:rowOff>142875</xdr:rowOff>
    </xdr:to>
    <xdr:pic>
      <xdr:nvPicPr>
        <xdr:cNvPr id="185" name="Picture 185"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595425"/>
          <a:ext cx="123825" cy="142875"/>
        </a:xfrm>
        <a:prstGeom prst="rect">
          <a:avLst/>
        </a:prstGeom>
        <a:noFill/>
        <a:ln w="9525" cmpd="sng">
          <a:noFill/>
        </a:ln>
      </xdr:spPr>
    </xdr:pic>
    <xdr:clientData/>
  </xdr:twoCellAnchor>
  <xdr:twoCellAnchor editAs="oneCell">
    <xdr:from>
      <xdr:col>5</xdr:col>
      <xdr:colOff>0</xdr:colOff>
      <xdr:row>190</xdr:row>
      <xdr:rowOff>0</xdr:rowOff>
    </xdr:from>
    <xdr:to>
      <xdr:col>5</xdr:col>
      <xdr:colOff>123825</xdr:colOff>
      <xdr:row>190</xdr:row>
      <xdr:rowOff>142875</xdr:rowOff>
    </xdr:to>
    <xdr:pic>
      <xdr:nvPicPr>
        <xdr:cNvPr id="186" name="Picture 186" descr="ee notes for: &#10;Gross domestic product, current prices (National currency)&#10;Population (Persons)."/>
        <xdr:cNvPicPr preferRelativeResize="1">
          <a:picLocks noChangeAspect="1"/>
        </xdr:cNvPicPr>
      </xdr:nvPicPr>
      <xdr:blipFill>
        <a:blip r:embed="rId1"/>
        <a:stretch>
          <a:fillRect/>
        </a:stretch>
      </xdr:blipFill>
      <xdr:spPr>
        <a:xfrm>
          <a:off x="9134475" y="39804975"/>
          <a:ext cx="123825" cy="142875"/>
        </a:xfrm>
        <a:prstGeom prst="rect">
          <a:avLst/>
        </a:prstGeom>
        <a:noFill/>
        <a:ln w="9525" cmpd="sng">
          <a:noFill/>
        </a:ln>
      </xdr:spPr>
    </xdr:pic>
    <xdr:clientData/>
  </xdr:twoCellAnchor>
  <xdr:twoCellAnchor editAs="oneCell">
    <xdr:from>
      <xdr:col>5</xdr:col>
      <xdr:colOff>0</xdr:colOff>
      <xdr:row>191</xdr:row>
      <xdr:rowOff>0</xdr:rowOff>
    </xdr:from>
    <xdr:to>
      <xdr:col>5</xdr:col>
      <xdr:colOff>123825</xdr:colOff>
      <xdr:row>191</xdr:row>
      <xdr:rowOff>142875</xdr:rowOff>
    </xdr:to>
    <xdr:pic>
      <xdr:nvPicPr>
        <xdr:cNvPr id="187" name="Picture 187" descr="ee notes for: &#10;Gross domestic product, current prices (National currency)&#10;Population (Persons)."/>
        <xdr:cNvPicPr preferRelativeResize="1">
          <a:picLocks noChangeAspect="1"/>
        </xdr:cNvPicPr>
      </xdr:nvPicPr>
      <xdr:blipFill>
        <a:blip r:embed="rId1"/>
        <a:stretch>
          <a:fillRect/>
        </a:stretch>
      </xdr:blipFill>
      <xdr:spPr>
        <a:xfrm>
          <a:off x="9134475" y="4001452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imf.org/external/np/fin/data/rms_mth.aspx?SelectDate=2013-10-31&amp;reportType=REP" TargetMode="External" /><Relationship Id="rId2"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C1:N25"/>
  <sheetViews>
    <sheetView zoomScalePageLayoutView="0" workbookViewId="0" topLeftCell="A1">
      <selection activeCell="M32" sqref="M32"/>
    </sheetView>
  </sheetViews>
  <sheetFormatPr defaultColWidth="11.00390625" defaultRowHeight="15.75"/>
  <cols>
    <col min="1" max="4" width="11.00390625" style="0" customWidth="1"/>
    <col min="5" max="6" width="14.875" style="0" customWidth="1"/>
    <col min="7" max="7" width="30.375" style="0" customWidth="1"/>
    <col min="8" max="9" width="11.00390625" style="0" customWidth="1"/>
    <col min="10" max="10" width="23.375" style="0" customWidth="1"/>
    <col min="11" max="11" width="11.875" style="0" bestFit="1" customWidth="1"/>
  </cols>
  <sheetData>
    <row r="1" spans="4:9" ht="15.75">
      <c r="D1" t="s">
        <v>15</v>
      </c>
      <c r="E1" t="s">
        <v>14</v>
      </c>
      <c r="F1" t="s">
        <v>18</v>
      </c>
      <c r="H1" t="s">
        <v>16</v>
      </c>
      <c r="I1" t="s">
        <v>17</v>
      </c>
    </row>
    <row r="2" spans="3:14" ht="16.5">
      <c r="C2" t="s">
        <v>0</v>
      </c>
      <c r="D2">
        <v>10.9</v>
      </c>
      <c r="E2" s="3">
        <v>142517670</v>
      </c>
      <c r="F2" s="3"/>
      <c r="G2" s="6" t="s">
        <v>0</v>
      </c>
      <c r="I2" s="7">
        <v>12.451</v>
      </c>
      <c r="J2" s="10">
        <f>I2/E2</f>
        <v>8.736460538542344E-08</v>
      </c>
      <c r="K2" s="8">
        <f>J2*100000000</f>
        <v>8.736460538542344</v>
      </c>
      <c r="L2">
        <v>8</v>
      </c>
      <c r="N2" t="s">
        <v>9</v>
      </c>
    </row>
    <row r="3" spans="3:14" ht="16.5">
      <c r="C3" t="s">
        <v>1</v>
      </c>
      <c r="D3">
        <v>17.8</v>
      </c>
      <c r="E3" s="3">
        <v>170123740</v>
      </c>
      <c r="F3" s="3"/>
      <c r="G3" s="6" t="s">
        <v>1</v>
      </c>
      <c r="I3" s="7">
        <v>18.3</v>
      </c>
      <c r="J3" s="10">
        <f aca="true" t="shared" si="0" ref="J3:J11">I3/E3</f>
        <v>1.075687614203638E-07</v>
      </c>
      <c r="K3" s="8">
        <f aca="true" t="shared" si="1" ref="K3:K11">J3*100000000</f>
        <v>10.75687614203638</v>
      </c>
      <c r="L3">
        <v>6</v>
      </c>
      <c r="N3" t="s">
        <v>4</v>
      </c>
    </row>
    <row r="4" spans="3:12" ht="16.5">
      <c r="C4" t="s">
        <v>2</v>
      </c>
      <c r="D4">
        <v>22.8</v>
      </c>
      <c r="E4" s="3">
        <v>1343239923</v>
      </c>
      <c r="F4" s="3"/>
      <c r="G4" s="6" t="s">
        <v>2</v>
      </c>
      <c r="I4" s="7">
        <v>26.106</v>
      </c>
      <c r="J4" s="10">
        <f t="shared" si="0"/>
        <v>1.9435098341698113E-08</v>
      </c>
      <c r="K4" s="8">
        <f t="shared" si="1"/>
        <v>1.9435098341698114</v>
      </c>
      <c r="L4">
        <v>10</v>
      </c>
    </row>
    <row r="5" spans="3:12" ht="16.5">
      <c r="C5" t="s">
        <v>3</v>
      </c>
      <c r="D5">
        <v>24</v>
      </c>
      <c r="E5" s="3">
        <v>248645008</v>
      </c>
      <c r="F5" s="3"/>
      <c r="G5" s="6" t="s">
        <v>3</v>
      </c>
      <c r="I5" s="7">
        <v>24.545</v>
      </c>
      <c r="J5" s="10">
        <f t="shared" si="0"/>
        <v>9.871503231627317E-08</v>
      </c>
      <c r="K5" s="8">
        <f t="shared" si="1"/>
        <v>9.871503231627317</v>
      </c>
      <c r="L5">
        <v>7</v>
      </c>
    </row>
    <row r="6" spans="3:12" ht="18.75">
      <c r="C6" t="s">
        <v>4</v>
      </c>
      <c r="D6">
        <v>43.5</v>
      </c>
      <c r="E6" s="5">
        <v>116220947</v>
      </c>
      <c r="F6" s="5"/>
      <c r="G6" s="6" t="s">
        <v>4</v>
      </c>
      <c r="I6" s="7">
        <v>43.5</v>
      </c>
      <c r="J6" s="10">
        <f t="shared" si="0"/>
        <v>3.74287089572588E-07</v>
      </c>
      <c r="K6" s="8">
        <f t="shared" si="1"/>
        <v>37.4287089572588</v>
      </c>
      <c r="L6">
        <v>2</v>
      </c>
    </row>
    <row r="7" spans="3:12" ht="16.5">
      <c r="C7" t="s">
        <v>5</v>
      </c>
      <c r="D7">
        <v>62.1</v>
      </c>
      <c r="E7" s="3">
        <v>190291129</v>
      </c>
      <c r="F7" s="3"/>
      <c r="G7" s="6" t="s">
        <v>5</v>
      </c>
      <c r="I7" s="7">
        <v>63.8</v>
      </c>
      <c r="J7" s="10">
        <f t="shared" si="0"/>
        <v>3.352757447773616E-07</v>
      </c>
      <c r="K7" s="8">
        <f t="shared" si="1"/>
        <v>33.52757447773616</v>
      </c>
      <c r="L7">
        <v>4</v>
      </c>
    </row>
    <row r="8" spans="3:12" ht="16.5">
      <c r="C8" t="s">
        <v>6</v>
      </c>
      <c r="D8">
        <v>66.8</v>
      </c>
      <c r="E8" s="3">
        <v>1205073612</v>
      </c>
      <c r="F8" s="3"/>
      <c r="G8" s="6" t="s">
        <v>6</v>
      </c>
      <c r="I8" s="7">
        <v>66.702</v>
      </c>
      <c r="J8" s="10">
        <f t="shared" si="0"/>
        <v>5.53509755219833E-08</v>
      </c>
      <c r="K8" s="8">
        <f t="shared" si="1"/>
        <v>5.53509755219833</v>
      </c>
      <c r="L8">
        <v>9</v>
      </c>
    </row>
    <row r="9" spans="3:12" ht="16.5">
      <c r="C9" t="s">
        <v>7</v>
      </c>
      <c r="D9">
        <v>68.5</v>
      </c>
      <c r="E9" s="3">
        <v>193946886</v>
      </c>
      <c r="F9" s="3"/>
      <c r="G9" s="6" t="s">
        <v>7</v>
      </c>
      <c r="I9" s="7">
        <v>68.019</v>
      </c>
      <c r="J9" s="10">
        <f t="shared" si="0"/>
        <v>3.507094205162954E-07</v>
      </c>
      <c r="K9" s="8">
        <f t="shared" si="1"/>
        <v>35.07094205162954</v>
      </c>
      <c r="L9">
        <v>3</v>
      </c>
    </row>
    <row r="10" spans="3:12" ht="16.5">
      <c r="C10" t="s">
        <v>8</v>
      </c>
      <c r="D10">
        <v>106.5</v>
      </c>
      <c r="E10" s="3">
        <v>313847465</v>
      </c>
      <c r="F10" s="3"/>
      <c r="G10" s="6" t="s">
        <v>8</v>
      </c>
      <c r="I10" s="7">
        <v>102.7</v>
      </c>
      <c r="J10" s="10">
        <f t="shared" si="0"/>
        <v>3.2722902509344786E-07</v>
      </c>
      <c r="K10" s="8">
        <f t="shared" si="1"/>
        <v>32.722902509344785</v>
      </c>
      <c r="L10">
        <v>5</v>
      </c>
    </row>
    <row r="11" spans="3:12" ht="16.5">
      <c r="C11" t="s">
        <v>9</v>
      </c>
      <c r="D11">
        <v>237.9</v>
      </c>
      <c r="E11" s="4">
        <v>127368088</v>
      </c>
      <c r="F11" s="4"/>
      <c r="G11" s="6" t="s">
        <v>9</v>
      </c>
      <c r="I11" s="7">
        <v>238.025</v>
      </c>
      <c r="J11" s="10">
        <f t="shared" si="0"/>
        <v>1.8687962089844672E-06</v>
      </c>
      <c r="K11" s="8">
        <f t="shared" si="1"/>
        <v>186.87962089844672</v>
      </c>
      <c r="L11">
        <v>1</v>
      </c>
    </row>
    <row r="19" spans="4:10" ht="15.75">
      <c r="D19">
        <v>2006</v>
      </c>
      <c r="E19">
        <v>2007</v>
      </c>
      <c r="F19">
        <v>2008</v>
      </c>
      <c r="G19">
        <v>2009</v>
      </c>
      <c r="H19">
        <v>2010</v>
      </c>
      <c r="I19">
        <v>2011</v>
      </c>
      <c r="J19">
        <v>2012</v>
      </c>
    </row>
    <row r="20" spans="3:11" ht="15.75">
      <c r="C20" t="s">
        <v>10</v>
      </c>
      <c r="D20">
        <v>62.4</v>
      </c>
      <c r="E20">
        <v>55.6</v>
      </c>
      <c r="F20">
        <v>50.5</v>
      </c>
      <c r="G20">
        <v>49.8</v>
      </c>
      <c r="H20">
        <v>48.8</v>
      </c>
      <c r="I20">
        <v>49</v>
      </c>
      <c r="J20">
        <v>49.1</v>
      </c>
      <c r="K20" s="1"/>
    </row>
    <row r="21" spans="3:11" ht="15.75">
      <c r="C21" t="s">
        <v>11</v>
      </c>
      <c r="D21">
        <v>58.7</v>
      </c>
      <c r="E21">
        <v>56.6</v>
      </c>
      <c r="F21">
        <v>55.2</v>
      </c>
      <c r="G21">
        <v>49</v>
      </c>
      <c r="H21">
        <v>49.2</v>
      </c>
      <c r="I21">
        <v>34.1</v>
      </c>
      <c r="J21">
        <v>34.1</v>
      </c>
      <c r="K21" s="1"/>
    </row>
    <row r="22" spans="3:11" ht="15.75">
      <c r="C22" t="s">
        <v>8</v>
      </c>
      <c r="D22">
        <v>66.1</v>
      </c>
      <c r="E22">
        <v>66.5</v>
      </c>
      <c r="F22">
        <v>75.5</v>
      </c>
      <c r="G22">
        <v>89.1</v>
      </c>
      <c r="H22">
        <v>98.2</v>
      </c>
      <c r="I22">
        <v>102.5</v>
      </c>
      <c r="J22">
        <v>106.5</v>
      </c>
      <c r="K22" s="1"/>
    </row>
    <row r="23" spans="3:11" ht="16.5">
      <c r="C23" t="s">
        <v>49</v>
      </c>
      <c r="D23" s="7">
        <v>10.008</v>
      </c>
      <c r="E23" s="7">
        <v>9.714</v>
      </c>
      <c r="F23" s="7">
        <v>11.76</v>
      </c>
      <c r="G23" s="7">
        <v>16.811</v>
      </c>
      <c r="H23" s="7">
        <v>20.514</v>
      </c>
      <c r="I23" s="7">
        <v>24.405</v>
      </c>
      <c r="J23" s="7">
        <v>27.862</v>
      </c>
      <c r="K23" s="1"/>
    </row>
    <row r="24" spans="3:11" ht="16.5">
      <c r="C24" t="s">
        <v>131</v>
      </c>
      <c r="D24" s="7">
        <v>6.681</v>
      </c>
      <c r="E24" s="7">
        <v>6.673</v>
      </c>
      <c r="F24" s="7">
        <v>14.436</v>
      </c>
      <c r="G24" s="7">
        <v>15.338</v>
      </c>
      <c r="H24" s="7">
        <v>19.227</v>
      </c>
      <c r="I24" s="7">
        <v>18.309</v>
      </c>
      <c r="J24" s="7">
        <v>20.781</v>
      </c>
      <c r="K24" s="1"/>
    </row>
    <row r="25" spans="3:10" ht="16.5">
      <c r="C25" t="s">
        <v>162</v>
      </c>
      <c r="D25" s="7">
        <v>12.109</v>
      </c>
      <c r="E25" s="7">
        <v>7.417</v>
      </c>
      <c r="F25" s="7">
        <v>9.522</v>
      </c>
      <c r="G25" s="7">
        <v>32.648</v>
      </c>
      <c r="H25" s="7">
        <v>39.304</v>
      </c>
      <c r="I25" s="7">
        <v>37.034</v>
      </c>
      <c r="J25" s="7">
        <v>35.824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3:G16"/>
  <sheetViews>
    <sheetView zoomScalePageLayoutView="0" workbookViewId="0" topLeftCell="A1">
      <selection activeCell="G43" sqref="G43"/>
    </sheetView>
  </sheetViews>
  <sheetFormatPr defaultColWidth="11.00390625" defaultRowHeight="15.75"/>
  <cols>
    <col min="1" max="2" width="11.00390625" style="0" customWidth="1"/>
    <col min="3" max="3" width="11.50390625" style="0" customWidth="1"/>
    <col min="4" max="4" width="11.00390625" style="0" customWidth="1"/>
    <col min="5" max="5" width="21.125" style="0" bestFit="1" customWidth="1"/>
    <col min="6" max="6" width="11.375" style="0" bestFit="1" customWidth="1"/>
  </cols>
  <sheetData>
    <row r="3" spans="2:7" ht="15.75">
      <c r="B3" s="45" t="s">
        <v>34</v>
      </c>
      <c r="C3" s="45"/>
      <c r="D3" s="45"/>
      <c r="E3" s="45"/>
      <c r="F3" s="45"/>
      <c r="G3" s="45"/>
    </row>
    <row r="4" spans="3:7" ht="47.25">
      <c r="C4" s="14" t="s">
        <v>28</v>
      </c>
      <c r="D4" s="14" t="s">
        <v>29</v>
      </c>
      <c r="E4" s="18" t="s">
        <v>31</v>
      </c>
      <c r="F4" s="14" t="s">
        <v>30</v>
      </c>
      <c r="G4" s="14" t="s">
        <v>33</v>
      </c>
    </row>
    <row r="5" spans="2:7" ht="16.5">
      <c r="B5" s="7" t="s">
        <v>23</v>
      </c>
      <c r="C5" s="13">
        <v>883.873</v>
      </c>
      <c r="D5" s="9">
        <f>C5*B15</f>
        <v>1198.6201753</v>
      </c>
      <c r="E5" s="16">
        <f>D5*1000000000</f>
        <v>1198620175300</v>
      </c>
      <c r="F5" s="2">
        <v>47043000</v>
      </c>
      <c r="G5" s="17">
        <f aca="true" t="shared" si="0" ref="G5:G10">E5/F5</f>
        <v>25479.246121633398</v>
      </c>
    </row>
    <row r="6" spans="2:7" ht="16.5">
      <c r="B6" s="7" t="s">
        <v>22</v>
      </c>
      <c r="C6" s="13">
        <v>204.485</v>
      </c>
      <c r="D6" s="9">
        <f>C6*B15</f>
        <v>277.30210850000003</v>
      </c>
      <c r="E6" s="16">
        <f>D6*1000000000</f>
        <v>277302108500.00006</v>
      </c>
      <c r="F6" s="2">
        <v>10781000</v>
      </c>
      <c r="G6" s="17">
        <f t="shared" si="0"/>
        <v>25721.371718764498</v>
      </c>
    </row>
    <row r="7" spans="2:7" ht="16.5">
      <c r="B7" s="7" t="s">
        <v>19</v>
      </c>
      <c r="C7" s="13">
        <v>1833.8</v>
      </c>
      <c r="D7" s="9">
        <f>C7*B15</f>
        <v>2486.8161800000003</v>
      </c>
      <c r="E7" s="16">
        <f>D7*1000000000</f>
        <v>2486816180000.0005</v>
      </c>
      <c r="F7" s="2">
        <v>65631000</v>
      </c>
      <c r="G7" s="17">
        <f t="shared" si="0"/>
        <v>37890.877481677875</v>
      </c>
    </row>
    <row r="8" spans="2:7" ht="16.5">
      <c r="B8" s="7" t="s">
        <v>20</v>
      </c>
      <c r="C8" s="13">
        <v>303.918</v>
      </c>
      <c r="D8" s="9">
        <f>C8*B15</f>
        <v>412.14319980000005</v>
      </c>
      <c r="E8" s="16">
        <f>D8*1000000000</f>
        <v>412143199800.00006</v>
      </c>
      <c r="F8" s="2">
        <v>10768000</v>
      </c>
      <c r="G8" s="17">
        <f t="shared" si="0"/>
        <v>38274.814245913825</v>
      </c>
    </row>
    <row r="9" spans="2:7" ht="16.5">
      <c r="B9" s="7" t="s">
        <v>21</v>
      </c>
      <c r="C9" s="13">
        <v>1988.363</v>
      </c>
      <c r="D9" s="9">
        <f>C9*B15</f>
        <v>2696.4190643</v>
      </c>
      <c r="E9" s="16">
        <f>D9*1000000000</f>
        <v>2696419064300</v>
      </c>
      <c r="F9" s="2">
        <v>61261000</v>
      </c>
      <c r="G9" s="17">
        <f t="shared" si="0"/>
        <v>44015.26361469777</v>
      </c>
    </row>
    <row r="10" spans="2:7" ht="16.5">
      <c r="B10" s="7" t="s">
        <v>24</v>
      </c>
      <c r="C10" s="13">
        <v>16688.507</v>
      </c>
      <c r="D10" s="13" t="s">
        <v>32</v>
      </c>
      <c r="E10" s="16">
        <f>C10*1000000000</f>
        <v>16688507000000.002</v>
      </c>
      <c r="F10" s="2">
        <v>313847000</v>
      </c>
      <c r="G10" s="17">
        <f t="shared" si="0"/>
        <v>53174.021099452926</v>
      </c>
    </row>
    <row r="13" ht="16.5">
      <c r="B13" s="7" t="s">
        <v>26</v>
      </c>
    </row>
    <row r="14" ht="15.75">
      <c r="B14" t="s">
        <v>25</v>
      </c>
    </row>
    <row r="15" ht="16.5">
      <c r="B15" s="7">
        <v>1.3561</v>
      </c>
    </row>
    <row r="16" ht="15.75">
      <c r="B16" s="15" t="s">
        <v>27</v>
      </c>
    </row>
  </sheetData>
  <sheetProtection/>
  <mergeCells count="1">
    <mergeCell ref="B3:G3"/>
  </mergeCells>
  <hyperlinks>
    <hyperlink ref="B16" r:id="rId1" display="http://www.imf.org/external/np/fin/data/rms_mth.aspx?SelectDate=2013-10-31&amp;reportType=REP"/>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192"/>
  <sheetViews>
    <sheetView zoomScalePageLayoutView="0" workbookViewId="0" topLeftCell="F1">
      <selection activeCell="Q18" sqref="Q18"/>
    </sheetView>
  </sheetViews>
  <sheetFormatPr defaultColWidth="11.00390625" defaultRowHeight="15.75"/>
  <cols>
    <col min="1" max="1" width="11.00390625" style="0" customWidth="1"/>
    <col min="2" max="2" width="34.125" style="0" bestFit="1" customWidth="1"/>
    <col min="3" max="3" width="48.375" style="0" bestFit="1" customWidth="1"/>
    <col min="4" max="4" width="15.375" style="0" customWidth="1"/>
    <col min="5" max="10" width="11.00390625" style="0" customWidth="1"/>
    <col min="11" max="12" width="12.00390625" style="0" bestFit="1" customWidth="1"/>
  </cols>
  <sheetData>
    <row r="1" ht="15.75">
      <c r="B1" t="s">
        <v>216</v>
      </c>
    </row>
    <row r="2" spans="11:13" ht="15.75">
      <c r="K2" s="46" t="s">
        <v>215</v>
      </c>
      <c r="L2" s="46"/>
      <c r="M2" s="46"/>
    </row>
    <row r="3" spans="2:13" ht="16.5" thickBot="1">
      <c r="B3" s="19" t="s">
        <v>35</v>
      </c>
      <c r="C3" s="19" t="s">
        <v>36</v>
      </c>
      <c r="D3" s="19" t="s">
        <v>37</v>
      </c>
      <c r="E3" s="19" t="s">
        <v>38</v>
      </c>
      <c r="F3" s="19" t="s">
        <v>39</v>
      </c>
      <c r="G3" s="19">
        <v>2012</v>
      </c>
      <c r="K3" s="31"/>
      <c r="L3" s="31" t="s">
        <v>214</v>
      </c>
      <c r="M3" s="32" t="s">
        <v>213</v>
      </c>
    </row>
    <row r="4" spans="2:13" ht="16.5">
      <c r="B4" s="7" t="s">
        <v>40</v>
      </c>
      <c r="C4" s="7" t="s">
        <v>41</v>
      </c>
      <c r="D4" s="7" t="s">
        <v>42</v>
      </c>
      <c r="E4" s="7" t="s">
        <v>37</v>
      </c>
      <c r="F4" s="11"/>
      <c r="G4" s="7">
        <v>633.765</v>
      </c>
      <c r="K4" s="36" t="s">
        <v>131</v>
      </c>
      <c r="L4" s="37">
        <v>106406.42</v>
      </c>
      <c r="M4" s="38">
        <v>1</v>
      </c>
    </row>
    <row r="5" spans="2:13" ht="16.5">
      <c r="B5" s="7" t="s">
        <v>43</v>
      </c>
      <c r="C5" s="7" t="s">
        <v>41</v>
      </c>
      <c r="D5" s="7" t="s">
        <v>42</v>
      </c>
      <c r="E5" s="7" t="s">
        <v>37</v>
      </c>
      <c r="F5" s="11"/>
      <c r="G5" s="12">
        <v>3870.342</v>
      </c>
      <c r="K5" s="39" t="s">
        <v>162</v>
      </c>
      <c r="L5" s="22">
        <v>104755.81</v>
      </c>
      <c r="M5" s="40">
        <v>2</v>
      </c>
    </row>
    <row r="6" spans="2:13" ht="16.5">
      <c r="B6" s="7" t="s">
        <v>44</v>
      </c>
      <c r="C6" s="7" t="s">
        <v>41</v>
      </c>
      <c r="D6" s="7" t="s">
        <v>42</v>
      </c>
      <c r="E6" s="7" t="s">
        <v>37</v>
      </c>
      <c r="F6" s="11"/>
      <c r="G6" s="12">
        <v>5582.845</v>
      </c>
      <c r="K6" s="39" t="s">
        <v>11</v>
      </c>
      <c r="L6" s="22">
        <v>99170.2</v>
      </c>
      <c r="M6" s="40">
        <v>3</v>
      </c>
    </row>
    <row r="7" spans="2:13" ht="16.5">
      <c r="B7" s="7" t="s">
        <v>45</v>
      </c>
      <c r="C7" s="7" t="s">
        <v>41</v>
      </c>
      <c r="D7" s="7" t="s">
        <v>42</v>
      </c>
      <c r="E7" s="7" t="s">
        <v>37</v>
      </c>
      <c r="F7" s="11"/>
      <c r="G7" s="12">
        <v>5699.684</v>
      </c>
      <c r="K7" s="41" t="s">
        <v>10</v>
      </c>
      <c r="L7" s="24">
        <v>78880.929</v>
      </c>
      <c r="M7" s="40">
        <v>4</v>
      </c>
    </row>
    <row r="8" spans="2:13" ht="17.25" thickBot="1">
      <c r="B8" s="7" t="s">
        <v>46</v>
      </c>
      <c r="C8" s="7" t="s">
        <v>41</v>
      </c>
      <c r="D8" s="7" t="s">
        <v>42</v>
      </c>
      <c r="E8" s="7" t="s">
        <v>37</v>
      </c>
      <c r="F8" s="11"/>
      <c r="G8" s="12">
        <v>13428.64</v>
      </c>
      <c r="K8" s="42" t="s">
        <v>49</v>
      </c>
      <c r="L8" s="43">
        <v>67304.473</v>
      </c>
      <c r="M8" s="44">
        <v>5</v>
      </c>
    </row>
    <row r="9" spans="2:13" ht="16.5">
      <c r="B9" s="7" t="s">
        <v>47</v>
      </c>
      <c r="C9" s="7" t="s">
        <v>41</v>
      </c>
      <c r="D9" s="7" t="s">
        <v>42</v>
      </c>
      <c r="E9" s="7" t="s">
        <v>37</v>
      </c>
      <c r="F9" s="11"/>
      <c r="G9" s="12">
        <v>11582.48</v>
      </c>
      <c r="K9" s="33" t="s">
        <v>83</v>
      </c>
      <c r="L9" s="34">
        <v>56426.446</v>
      </c>
      <c r="M9" s="35">
        <v>6</v>
      </c>
    </row>
    <row r="10" spans="2:13" ht="16.5">
      <c r="B10" s="7" t="s">
        <v>48</v>
      </c>
      <c r="C10" s="7" t="s">
        <v>41</v>
      </c>
      <c r="D10" s="7" t="s">
        <v>42</v>
      </c>
      <c r="E10" s="7" t="s">
        <v>37</v>
      </c>
      <c r="F10" s="11"/>
      <c r="G10" s="12">
        <v>3020.579</v>
      </c>
      <c r="K10" s="23" t="s">
        <v>186</v>
      </c>
      <c r="L10" s="24">
        <v>54814.802</v>
      </c>
      <c r="M10" s="21">
        <v>7</v>
      </c>
    </row>
    <row r="11" spans="2:13" ht="16.5">
      <c r="B11" s="7" t="s">
        <v>49</v>
      </c>
      <c r="C11" s="7" t="s">
        <v>41</v>
      </c>
      <c r="D11" s="7" t="s">
        <v>42</v>
      </c>
      <c r="E11" s="7" t="s">
        <v>37</v>
      </c>
      <c r="F11" s="11"/>
      <c r="G11" s="12">
        <v>67304.473</v>
      </c>
      <c r="K11" s="20" t="s">
        <v>69</v>
      </c>
      <c r="L11" s="24">
        <v>52299.762</v>
      </c>
      <c r="M11" s="21">
        <v>8</v>
      </c>
    </row>
    <row r="12" spans="2:13" ht="16.5">
      <c r="B12" s="7" t="s">
        <v>12</v>
      </c>
      <c r="C12" s="7" t="s">
        <v>41</v>
      </c>
      <c r="D12" s="7" t="s">
        <v>42</v>
      </c>
      <c r="E12" s="7" t="s">
        <v>37</v>
      </c>
      <c r="F12" s="11"/>
      <c r="G12" s="12">
        <v>46642.883</v>
      </c>
      <c r="K12" s="23" t="s">
        <v>173</v>
      </c>
      <c r="L12" s="22">
        <v>52051.81</v>
      </c>
      <c r="M12" s="21">
        <v>9</v>
      </c>
    </row>
    <row r="13" spans="2:13" ht="16.5">
      <c r="B13" s="7" t="s">
        <v>50</v>
      </c>
      <c r="C13" s="7" t="s">
        <v>41</v>
      </c>
      <c r="D13" s="7" t="s">
        <v>42</v>
      </c>
      <c r="E13" s="7" t="s">
        <v>37</v>
      </c>
      <c r="F13" s="11"/>
      <c r="G13" s="12">
        <v>7450.238</v>
      </c>
      <c r="K13" s="23" t="s">
        <v>24</v>
      </c>
      <c r="L13" s="24">
        <v>51703.949</v>
      </c>
      <c r="M13" s="21">
        <v>10</v>
      </c>
    </row>
    <row r="14" spans="2:13" ht="16.5">
      <c r="B14" s="7" t="s">
        <v>51</v>
      </c>
      <c r="C14" s="7" t="s">
        <v>41</v>
      </c>
      <c r="D14" s="7" t="s">
        <v>42</v>
      </c>
      <c r="E14" s="7" t="s">
        <v>37</v>
      </c>
      <c r="F14" s="11"/>
      <c r="G14" s="12">
        <v>23133.156</v>
      </c>
      <c r="K14" s="25"/>
      <c r="L14" s="26"/>
      <c r="M14" s="27"/>
    </row>
    <row r="15" spans="2:13" ht="16.5">
      <c r="B15" s="7" t="s">
        <v>52</v>
      </c>
      <c r="C15" s="7" t="s">
        <v>41</v>
      </c>
      <c r="D15" s="7" t="s">
        <v>42</v>
      </c>
      <c r="E15" s="7" t="s">
        <v>37</v>
      </c>
      <c r="F15" s="11"/>
      <c r="G15" s="12">
        <v>23554.76</v>
      </c>
      <c r="K15" s="28" t="s">
        <v>9</v>
      </c>
      <c r="L15" s="29">
        <v>46706.723</v>
      </c>
      <c r="M15" s="30"/>
    </row>
    <row r="16" spans="2:7" ht="16.5">
      <c r="B16" s="7" t="s">
        <v>53</v>
      </c>
      <c r="C16" s="7" t="s">
        <v>41</v>
      </c>
      <c r="D16" s="7" t="s">
        <v>42</v>
      </c>
      <c r="E16" s="7" t="s">
        <v>37</v>
      </c>
      <c r="F16" s="11"/>
      <c r="G16" s="7">
        <v>797.159</v>
      </c>
    </row>
    <row r="17" spans="2:7" ht="16.5">
      <c r="B17" s="7" t="s">
        <v>54</v>
      </c>
      <c r="C17" s="7" t="s">
        <v>41</v>
      </c>
      <c r="D17" s="7" t="s">
        <v>42</v>
      </c>
      <c r="E17" s="7" t="s">
        <v>37</v>
      </c>
      <c r="F17" s="11"/>
      <c r="G17" s="12">
        <v>15198.718</v>
      </c>
    </row>
    <row r="18" spans="2:7" ht="16.5">
      <c r="B18" s="7" t="s">
        <v>55</v>
      </c>
      <c r="C18" s="7" t="s">
        <v>41</v>
      </c>
      <c r="D18" s="7" t="s">
        <v>42</v>
      </c>
      <c r="E18" s="7" t="s">
        <v>37</v>
      </c>
      <c r="F18" s="11"/>
      <c r="G18" s="12">
        <v>6739.428</v>
      </c>
    </row>
    <row r="19" spans="2:7" ht="16.5">
      <c r="B19" s="7" t="s">
        <v>56</v>
      </c>
      <c r="C19" s="7" t="s">
        <v>41</v>
      </c>
      <c r="D19" s="7" t="s">
        <v>42</v>
      </c>
      <c r="E19" s="7" t="s">
        <v>37</v>
      </c>
      <c r="F19" s="11"/>
      <c r="G19" s="12">
        <v>43615.166</v>
      </c>
    </row>
    <row r="20" spans="2:7" ht="16.5">
      <c r="B20" s="7" t="s">
        <v>57</v>
      </c>
      <c r="C20" s="7" t="s">
        <v>41</v>
      </c>
      <c r="D20" s="7" t="s">
        <v>42</v>
      </c>
      <c r="E20" s="7" t="s">
        <v>37</v>
      </c>
      <c r="F20" s="11"/>
      <c r="G20" s="12">
        <v>4609.63</v>
      </c>
    </row>
    <row r="21" spans="2:7" ht="16.5">
      <c r="B21" s="7" t="s">
        <v>58</v>
      </c>
      <c r="C21" s="7" t="s">
        <v>41</v>
      </c>
      <c r="D21" s="7" t="s">
        <v>42</v>
      </c>
      <c r="E21" s="7" t="s">
        <v>37</v>
      </c>
      <c r="F21" s="11"/>
      <c r="G21" s="7">
        <v>752.718</v>
      </c>
    </row>
    <row r="22" spans="2:7" ht="16.5">
      <c r="B22" s="7" t="s">
        <v>59</v>
      </c>
      <c r="C22" s="7" t="s">
        <v>41</v>
      </c>
      <c r="D22" s="7" t="s">
        <v>42</v>
      </c>
      <c r="E22" s="7" t="s">
        <v>37</v>
      </c>
      <c r="F22" s="11"/>
      <c r="G22" s="12">
        <v>2913.858</v>
      </c>
    </row>
    <row r="23" spans="2:7" ht="16.5">
      <c r="B23" s="7" t="s">
        <v>60</v>
      </c>
      <c r="C23" s="7" t="s">
        <v>41</v>
      </c>
      <c r="D23" s="7" t="s">
        <v>42</v>
      </c>
      <c r="E23" s="7" t="s">
        <v>37</v>
      </c>
      <c r="F23" s="11"/>
      <c r="G23" s="12">
        <v>2514.32</v>
      </c>
    </row>
    <row r="24" spans="2:7" ht="16.5">
      <c r="B24" s="7" t="s">
        <v>61</v>
      </c>
      <c r="C24" s="7" t="s">
        <v>41</v>
      </c>
      <c r="D24" s="7" t="s">
        <v>42</v>
      </c>
      <c r="E24" s="7" t="s">
        <v>37</v>
      </c>
      <c r="F24" s="11"/>
      <c r="G24" s="12">
        <v>4461.167</v>
      </c>
    </row>
    <row r="25" spans="2:7" ht="16.5">
      <c r="B25" s="7" t="s">
        <v>62</v>
      </c>
      <c r="C25" s="7" t="s">
        <v>41</v>
      </c>
      <c r="D25" s="7" t="s">
        <v>42</v>
      </c>
      <c r="E25" s="7" t="s">
        <v>37</v>
      </c>
      <c r="F25" s="11"/>
      <c r="G25" s="12">
        <v>7020.118</v>
      </c>
    </row>
    <row r="26" spans="2:7" ht="16.5">
      <c r="B26" s="7" t="s">
        <v>7</v>
      </c>
      <c r="C26" s="7" t="s">
        <v>41</v>
      </c>
      <c r="D26" s="7" t="s">
        <v>42</v>
      </c>
      <c r="E26" s="7" t="s">
        <v>37</v>
      </c>
      <c r="F26" s="11"/>
      <c r="G26" s="12">
        <v>11358.537</v>
      </c>
    </row>
    <row r="27" spans="2:7" ht="16.5">
      <c r="B27" s="7" t="s">
        <v>63</v>
      </c>
      <c r="C27" s="7" t="s">
        <v>41</v>
      </c>
      <c r="D27" s="7" t="s">
        <v>42</v>
      </c>
      <c r="E27" s="7" t="s">
        <v>37</v>
      </c>
      <c r="F27" s="11"/>
      <c r="G27" s="12">
        <v>42402.379</v>
      </c>
    </row>
    <row r="28" spans="2:7" ht="16.5">
      <c r="B28" s="7" t="s">
        <v>64</v>
      </c>
      <c r="C28" s="7" t="s">
        <v>41</v>
      </c>
      <c r="D28" s="7" t="s">
        <v>42</v>
      </c>
      <c r="E28" s="7" t="s">
        <v>37</v>
      </c>
      <c r="F28" s="11"/>
      <c r="G28" s="12">
        <v>7006.245</v>
      </c>
    </row>
    <row r="29" spans="2:7" ht="16.5">
      <c r="B29" s="7" t="s">
        <v>65</v>
      </c>
      <c r="C29" s="7" t="s">
        <v>41</v>
      </c>
      <c r="D29" s="7" t="s">
        <v>42</v>
      </c>
      <c r="E29" s="7" t="s">
        <v>37</v>
      </c>
      <c r="F29" s="11"/>
      <c r="G29" s="7">
        <v>635.77</v>
      </c>
    </row>
    <row r="30" spans="2:7" ht="16.5">
      <c r="B30" s="7" t="s">
        <v>66</v>
      </c>
      <c r="C30" s="7" t="s">
        <v>41</v>
      </c>
      <c r="D30" s="7" t="s">
        <v>42</v>
      </c>
      <c r="E30" s="7" t="s">
        <v>37</v>
      </c>
      <c r="F30" s="11"/>
      <c r="G30" s="7">
        <v>281.762</v>
      </c>
    </row>
    <row r="31" spans="2:7" ht="16.5">
      <c r="B31" s="7" t="s">
        <v>67</v>
      </c>
      <c r="C31" s="7" t="s">
        <v>41</v>
      </c>
      <c r="D31" s="7" t="s">
        <v>42</v>
      </c>
      <c r="E31" s="7" t="s">
        <v>37</v>
      </c>
      <c r="F31" s="11"/>
      <c r="G31" s="7">
        <v>925.516</v>
      </c>
    </row>
    <row r="32" spans="2:7" ht="16.5">
      <c r="B32" s="7" t="s">
        <v>68</v>
      </c>
      <c r="C32" s="7" t="s">
        <v>41</v>
      </c>
      <c r="D32" s="7" t="s">
        <v>42</v>
      </c>
      <c r="E32" s="7" t="s">
        <v>37</v>
      </c>
      <c r="F32" s="11"/>
      <c r="G32" s="12">
        <v>1181.301</v>
      </c>
    </row>
    <row r="33" spans="2:7" ht="16.5">
      <c r="B33" s="7" t="s">
        <v>69</v>
      </c>
      <c r="C33" s="7" t="s">
        <v>41</v>
      </c>
      <c r="D33" s="7" t="s">
        <v>42</v>
      </c>
      <c r="E33" s="7" t="s">
        <v>37</v>
      </c>
      <c r="F33" s="11"/>
      <c r="G33" s="12">
        <v>52299.762</v>
      </c>
    </row>
    <row r="34" spans="2:7" ht="16.5">
      <c r="B34" s="7" t="s">
        <v>70</v>
      </c>
      <c r="C34" s="7" t="s">
        <v>41</v>
      </c>
      <c r="D34" s="7" t="s">
        <v>42</v>
      </c>
      <c r="E34" s="7" t="s">
        <v>37</v>
      </c>
      <c r="F34" s="11"/>
      <c r="G34" s="12">
        <v>3686.752</v>
      </c>
    </row>
    <row r="35" spans="2:7" ht="16.5">
      <c r="B35" s="7" t="s">
        <v>71</v>
      </c>
      <c r="C35" s="7" t="s">
        <v>41</v>
      </c>
      <c r="D35" s="7" t="s">
        <v>42</v>
      </c>
      <c r="E35" s="7" t="s">
        <v>37</v>
      </c>
      <c r="F35" s="11"/>
      <c r="G35" s="7">
        <v>480.286</v>
      </c>
    </row>
    <row r="36" spans="2:7" ht="16.5">
      <c r="B36" s="7" t="s">
        <v>72</v>
      </c>
      <c r="C36" s="7" t="s">
        <v>41</v>
      </c>
      <c r="D36" s="7" t="s">
        <v>42</v>
      </c>
      <c r="E36" s="7" t="s">
        <v>37</v>
      </c>
      <c r="F36" s="11"/>
      <c r="G36" s="12">
        <v>1201.136</v>
      </c>
    </row>
    <row r="37" spans="2:7" ht="16.5">
      <c r="B37" s="7" t="s">
        <v>73</v>
      </c>
      <c r="C37" s="7" t="s">
        <v>41</v>
      </c>
      <c r="D37" s="7" t="s">
        <v>42</v>
      </c>
      <c r="E37" s="7" t="s">
        <v>37</v>
      </c>
      <c r="F37" s="11"/>
      <c r="G37" s="12">
        <v>15410.116</v>
      </c>
    </row>
    <row r="38" spans="2:7" ht="16.5">
      <c r="B38" s="7" t="s">
        <v>2</v>
      </c>
      <c r="C38" s="7" t="s">
        <v>41</v>
      </c>
      <c r="D38" s="7" t="s">
        <v>42</v>
      </c>
      <c r="E38" s="7" t="s">
        <v>37</v>
      </c>
      <c r="F38" s="11"/>
      <c r="G38" s="12">
        <v>6071.472</v>
      </c>
    </row>
    <row r="39" spans="2:7" ht="16.5">
      <c r="B39" s="7" t="s">
        <v>74</v>
      </c>
      <c r="C39" s="7" t="s">
        <v>41</v>
      </c>
      <c r="D39" s="7" t="s">
        <v>42</v>
      </c>
      <c r="E39" s="7" t="s">
        <v>37</v>
      </c>
      <c r="F39" s="11"/>
      <c r="G39" s="12">
        <v>7919.169</v>
      </c>
    </row>
    <row r="40" spans="2:7" ht="16.5">
      <c r="B40" s="7" t="s">
        <v>75</v>
      </c>
      <c r="C40" s="7" t="s">
        <v>41</v>
      </c>
      <c r="D40" s="7" t="s">
        <v>42</v>
      </c>
      <c r="E40" s="7" t="s">
        <v>37</v>
      </c>
      <c r="F40" s="11"/>
      <c r="G40" s="7">
        <v>859.043</v>
      </c>
    </row>
    <row r="41" spans="2:7" ht="16.5">
      <c r="B41" s="7" t="s">
        <v>76</v>
      </c>
      <c r="C41" s="7" t="s">
        <v>41</v>
      </c>
      <c r="D41" s="7" t="s">
        <v>42</v>
      </c>
      <c r="E41" s="7" t="s">
        <v>37</v>
      </c>
      <c r="F41" s="11"/>
      <c r="G41" s="7">
        <v>230.733</v>
      </c>
    </row>
    <row r="42" spans="2:7" ht="16.5">
      <c r="B42" s="7" t="s">
        <v>77</v>
      </c>
      <c r="C42" s="7" t="s">
        <v>41</v>
      </c>
      <c r="D42" s="7" t="s">
        <v>42</v>
      </c>
      <c r="E42" s="7" t="s">
        <v>37</v>
      </c>
      <c r="F42" s="11"/>
      <c r="G42" s="12">
        <v>3346.001</v>
      </c>
    </row>
    <row r="43" spans="2:7" ht="16.5">
      <c r="B43" s="7" t="s">
        <v>78</v>
      </c>
      <c r="C43" s="7" t="s">
        <v>41</v>
      </c>
      <c r="D43" s="7" t="s">
        <v>42</v>
      </c>
      <c r="E43" s="7" t="s">
        <v>37</v>
      </c>
      <c r="F43" s="11"/>
      <c r="G43" s="12">
        <v>9665.028</v>
      </c>
    </row>
    <row r="44" spans="2:7" ht="16.5">
      <c r="B44" s="7" t="s">
        <v>79</v>
      </c>
      <c r="C44" s="7" t="s">
        <v>41</v>
      </c>
      <c r="D44" s="7" t="s">
        <v>42</v>
      </c>
      <c r="E44" s="7" t="s">
        <v>37</v>
      </c>
      <c r="F44" s="11"/>
      <c r="G44" s="12">
        <v>1057.26</v>
      </c>
    </row>
    <row r="45" spans="2:7" ht="16.5">
      <c r="B45" s="7" t="s">
        <v>80</v>
      </c>
      <c r="C45" s="7" t="s">
        <v>41</v>
      </c>
      <c r="D45" s="7" t="s">
        <v>42</v>
      </c>
      <c r="E45" s="7" t="s">
        <v>37</v>
      </c>
      <c r="F45" s="11"/>
      <c r="G45" s="12">
        <v>12829.451</v>
      </c>
    </row>
    <row r="46" spans="2:7" ht="16.5">
      <c r="B46" s="7" t="s">
        <v>81</v>
      </c>
      <c r="C46" s="7" t="s">
        <v>41</v>
      </c>
      <c r="D46" s="7" t="s">
        <v>42</v>
      </c>
      <c r="E46" s="7" t="s">
        <v>37</v>
      </c>
      <c r="F46" s="11"/>
      <c r="G46" s="12">
        <v>26388.986</v>
      </c>
    </row>
    <row r="47" spans="2:7" ht="16.5">
      <c r="B47" s="7" t="s">
        <v>82</v>
      </c>
      <c r="C47" s="7" t="s">
        <v>41</v>
      </c>
      <c r="D47" s="7" t="s">
        <v>42</v>
      </c>
      <c r="E47" s="7" t="s">
        <v>37</v>
      </c>
      <c r="F47" s="11"/>
      <c r="G47" s="12">
        <v>18624.299</v>
      </c>
    </row>
    <row r="48" spans="2:7" ht="16.5">
      <c r="B48" s="7" t="s">
        <v>83</v>
      </c>
      <c r="C48" s="7" t="s">
        <v>41</v>
      </c>
      <c r="D48" s="7" t="s">
        <v>42</v>
      </c>
      <c r="E48" s="7" t="s">
        <v>37</v>
      </c>
      <c r="F48" s="11"/>
      <c r="G48" s="12">
        <v>56426.446</v>
      </c>
    </row>
    <row r="49" spans="2:7" ht="16.5">
      <c r="B49" s="7" t="s">
        <v>84</v>
      </c>
      <c r="C49" s="7" t="s">
        <v>41</v>
      </c>
      <c r="D49" s="7" t="s">
        <v>42</v>
      </c>
      <c r="E49" s="7" t="s">
        <v>37</v>
      </c>
      <c r="F49" s="11"/>
      <c r="G49" s="12">
        <v>1522.945</v>
      </c>
    </row>
    <row r="50" spans="2:7" ht="16.5">
      <c r="B50" s="7" t="s">
        <v>85</v>
      </c>
      <c r="C50" s="7" t="s">
        <v>41</v>
      </c>
      <c r="D50" s="7" t="s">
        <v>42</v>
      </c>
      <c r="E50" s="7" t="s">
        <v>37</v>
      </c>
      <c r="F50" s="11"/>
      <c r="G50" s="12">
        <v>6780.401</v>
      </c>
    </row>
    <row r="51" spans="2:7" ht="16.5">
      <c r="B51" s="7" t="s">
        <v>86</v>
      </c>
      <c r="C51" s="7" t="s">
        <v>41</v>
      </c>
      <c r="D51" s="7" t="s">
        <v>42</v>
      </c>
      <c r="E51" s="7" t="s">
        <v>37</v>
      </c>
      <c r="F51" s="11"/>
      <c r="G51" s="12">
        <v>5766.164</v>
      </c>
    </row>
    <row r="52" spans="2:7" ht="16.5">
      <c r="B52" s="7" t="s">
        <v>87</v>
      </c>
      <c r="C52" s="7" t="s">
        <v>41</v>
      </c>
      <c r="D52" s="7" t="s">
        <v>42</v>
      </c>
      <c r="E52" s="7" t="s">
        <v>37</v>
      </c>
      <c r="F52" s="11"/>
      <c r="G52" s="12">
        <v>5742.645</v>
      </c>
    </row>
    <row r="53" spans="2:7" ht="16.5">
      <c r="B53" s="7" t="s">
        <v>88</v>
      </c>
      <c r="C53" s="7" t="s">
        <v>41</v>
      </c>
      <c r="D53" s="7" t="s">
        <v>42</v>
      </c>
      <c r="E53" s="7" t="s">
        <v>37</v>
      </c>
      <c r="F53" s="11"/>
      <c r="G53" s="12">
        <v>3111.871</v>
      </c>
    </row>
    <row r="54" spans="2:7" ht="16.5">
      <c r="B54" s="7" t="s">
        <v>89</v>
      </c>
      <c r="C54" s="7" t="s">
        <v>41</v>
      </c>
      <c r="D54" s="7" t="s">
        <v>42</v>
      </c>
      <c r="E54" s="7" t="s">
        <v>37</v>
      </c>
      <c r="F54" s="11"/>
      <c r="G54" s="12">
        <v>3788</v>
      </c>
    </row>
    <row r="55" spans="2:7" ht="16.5">
      <c r="B55" s="7" t="s">
        <v>90</v>
      </c>
      <c r="C55" s="7" t="s">
        <v>41</v>
      </c>
      <c r="D55" s="7" t="s">
        <v>42</v>
      </c>
      <c r="E55" s="7" t="s">
        <v>37</v>
      </c>
      <c r="F55" s="11"/>
      <c r="G55" s="12">
        <v>23789.447</v>
      </c>
    </row>
    <row r="56" spans="2:7" ht="16.5">
      <c r="B56" s="7" t="s">
        <v>91</v>
      </c>
      <c r="C56" s="7" t="s">
        <v>41</v>
      </c>
      <c r="D56" s="7" t="s">
        <v>42</v>
      </c>
      <c r="E56" s="7" t="s">
        <v>37</v>
      </c>
      <c r="F56" s="11"/>
      <c r="G56" s="7">
        <v>504.73</v>
      </c>
    </row>
    <row r="57" spans="2:7" ht="16.5">
      <c r="B57" s="7" t="s">
        <v>92</v>
      </c>
      <c r="C57" s="7" t="s">
        <v>41</v>
      </c>
      <c r="D57" s="7" t="s">
        <v>42</v>
      </c>
      <c r="E57" s="7" t="s">
        <v>37</v>
      </c>
      <c r="F57" s="11"/>
      <c r="G57" s="12">
        <v>16720.161</v>
      </c>
    </row>
    <row r="58" spans="2:7" ht="16.5">
      <c r="B58" s="7" t="s">
        <v>93</v>
      </c>
      <c r="C58" s="7" t="s">
        <v>41</v>
      </c>
      <c r="D58" s="7" t="s">
        <v>42</v>
      </c>
      <c r="E58" s="7" t="s">
        <v>37</v>
      </c>
      <c r="F58" s="11"/>
      <c r="G58" s="7">
        <v>489.999</v>
      </c>
    </row>
    <row r="59" spans="2:7" ht="16.5">
      <c r="B59" s="7" t="s">
        <v>94</v>
      </c>
      <c r="C59" s="7" t="s">
        <v>41</v>
      </c>
      <c r="D59" s="7" t="s">
        <v>42</v>
      </c>
      <c r="E59" s="7" t="s">
        <v>37</v>
      </c>
      <c r="F59" s="11"/>
      <c r="G59" s="12">
        <v>4476.489</v>
      </c>
    </row>
    <row r="60" spans="2:7" ht="16.5">
      <c r="B60" s="7" t="s">
        <v>95</v>
      </c>
      <c r="C60" s="7" t="s">
        <v>41</v>
      </c>
      <c r="D60" s="7" t="s">
        <v>42</v>
      </c>
      <c r="E60" s="7" t="s">
        <v>37</v>
      </c>
      <c r="F60" s="11"/>
      <c r="G60" s="12">
        <v>45634.925</v>
      </c>
    </row>
    <row r="61" spans="2:7" ht="16.5">
      <c r="B61" s="7" t="s">
        <v>19</v>
      </c>
      <c r="C61" s="7" t="s">
        <v>41</v>
      </c>
      <c r="D61" s="7" t="s">
        <v>42</v>
      </c>
      <c r="E61" s="7" t="s">
        <v>37</v>
      </c>
      <c r="F61" s="11"/>
      <c r="G61" s="12">
        <v>41223.306</v>
      </c>
    </row>
    <row r="62" spans="2:7" ht="16.5">
      <c r="B62" s="7" t="s">
        <v>96</v>
      </c>
      <c r="C62" s="7" t="s">
        <v>41</v>
      </c>
      <c r="D62" s="7" t="s">
        <v>42</v>
      </c>
      <c r="E62" s="7" t="s">
        <v>37</v>
      </c>
      <c r="F62" s="11"/>
      <c r="G62" s="12">
        <v>11942.203</v>
      </c>
    </row>
    <row r="63" spans="2:7" ht="16.5">
      <c r="B63" s="7" t="s">
        <v>97</v>
      </c>
      <c r="C63" s="7" t="s">
        <v>41</v>
      </c>
      <c r="D63" s="7" t="s">
        <v>42</v>
      </c>
      <c r="E63" s="7" t="s">
        <v>37</v>
      </c>
      <c r="F63" s="11"/>
      <c r="G63" s="7">
        <v>497.302</v>
      </c>
    </row>
    <row r="64" spans="2:7" ht="16.5">
      <c r="B64" s="7" t="s">
        <v>98</v>
      </c>
      <c r="C64" s="7" t="s">
        <v>41</v>
      </c>
      <c r="D64" s="7" t="s">
        <v>42</v>
      </c>
      <c r="E64" s="7" t="s">
        <v>37</v>
      </c>
      <c r="F64" s="11"/>
      <c r="G64" s="12">
        <v>3519.588</v>
      </c>
    </row>
    <row r="65" spans="2:7" ht="16.5">
      <c r="B65" s="7" t="s">
        <v>99</v>
      </c>
      <c r="C65" s="7" t="s">
        <v>41</v>
      </c>
      <c r="D65" s="7" t="s">
        <v>42</v>
      </c>
      <c r="E65" s="7" t="s">
        <v>37</v>
      </c>
      <c r="F65" s="11"/>
      <c r="G65" s="12">
        <v>41865.518</v>
      </c>
    </row>
    <row r="66" spans="2:7" ht="16.5">
      <c r="B66" s="7" t="s">
        <v>100</v>
      </c>
      <c r="C66" s="7" t="s">
        <v>41</v>
      </c>
      <c r="D66" s="7" t="s">
        <v>42</v>
      </c>
      <c r="E66" s="7" t="s">
        <v>37</v>
      </c>
      <c r="F66" s="11"/>
      <c r="G66" s="12">
        <v>1622.244</v>
      </c>
    </row>
    <row r="67" spans="2:7" ht="16.5">
      <c r="B67" s="7" t="s">
        <v>20</v>
      </c>
      <c r="C67" s="7" t="s">
        <v>41</v>
      </c>
      <c r="D67" s="7" t="s">
        <v>42</v>
      </c>
      <c r="E67" s="7" t="s">
        <v>37</v>
      </c>
      <c r="F67" s="11"/>
      <c r="G67" s="12">
        <v>22072.452</v>
      </c>
    </row>
    <row r="68" spans="2:7" ht="16.5">
      <c r="B68" s="7" t="s">
        <v>101</v>
      </c>
      <c r="C68" s="7" t="s">
        <v>41</v>
      </c>
      <c r="D68" s="7" t="s">
        <v>42</v>
      </c>
      <c r="E68" s="7" t="s">
        <v>37</v>
      </c>
      <c r="F68" s="11"/>
      <c r="G68" s="12">
        <v>7496.458</v>
      </c>
    </row>
    <row r="69" spans="2:7" ht="16.5">
      <c r="B69" s="7" t="s">
        <v>102</v>
      </c>
      <c r="C69" s="7" t="s">
        <v>41</v>
      </c>
      <c r="D69" s="7" t="s">
        <v>42</v>
      </c>
      <c r="E69" s="7" t="s">
        <v>37</v>
      </c>
      <c r="F69" s="11"/>
      <c r="G69" s="12">
        <v>3325.675</v>
      </c>
    </row>
    <row r="70" spans="2:7" ht="16.5">
      <c r="B70" s="7" t="s">
        <v>103</v>
      </c>
      <c r="C70" s="7" t="s">
        <v>41</v>
      </c>
      <c r="D70" s="7" t="s">
        <v>42</v>
      </c>
      <c r="E70" s="7" t="s">
        <v>37</v>
      </c>
      <c r="F70" s="11"/>
      <c r="G70" s="7">
        <v>518.891</v>
      </c>
    </row>
    <row r="71" spans="2:7" ht="16.5">
      <c r="B71" s="7" t="s">
        <v>104</v>
      </c>
      <c r="C71" s="7" t="s">
        <v>41</v>
      </c>
      <c r="D71" s="7" t="s">
        <v>42</v>
      </c>
      <c r="E71" s="7" t="s">
        <v>37</v>
      </c>
      <c r="F71" s="11"/>
      <c r="G71" s="7">
        <v>521.168</v>
      </c>
    </row>
    <row r="72" spans="2:7" ht="16.5">
      <c r="B72" s="7" t="s">
        <v>105</v>
      </c>
      <c r="C72" s="7" t="s">
        <v>41</v>
      </c>
      <c r="D72" s="7" t="s">
        <v>42</v>
      </c>
      <c r="E72" s="7" t="s">
        <v>37</v>
      </c>
      <c r="F72" s="11"/>
      <c r="G72" s="12">
        <v>3647.058</v>
      </c>
    </row>
    <row r="73" spans="2:7" ht="16.5">
      <c r="B73" s="7" t="s">
        <v>106</v>
      </c>
      <c r="C73" s="7" t="s">
        <v>41</v>
      </c>
      <c r="D73" s="7" t="s">
        <v>42</v>
      </c>
      <c r="E73" s="7" t="s">
        <v>37</v>
      </c>
      <c r="F73" s="11"/>
      <c r="G73" s="7">
        <v>758.849</v>
      </c>
    </row>
    <row r="74" spans="2:7" ht="16.5">
      <c r="B74" s="7" t="s">
        <v>107</v>
      </c>
      <c r="C74" s="7" t="s">
        <v>41</v>
      </c>
      <c r="D74" s="7" t="s">
        <v>42</v>
      </c>
      <c r="E74" s="7" t="s">
        <v>37</v>
      </c>
      <c r="F74" s="11"/>
      <c r="G74" s="12">
        <v>2331.153</v>
      </c>
    </row>
    <row r="75" spans="2:7" ht="16.5">
      <c r="B75" s="7" t="s">
        <v>108</v>
      </c>
      <c r="C75" s="7" t="s">
        <v>41</v>
      </c>
      <c r="D75" s="7" t="s">
        <v>42</v>
      </c>
      <c r="E75" s="7" t="s">
        <v>37</v>
      </c>
      <c r="F75" s="11"/>
      <c r="G75" s="12">
        <v>36676.299</v>
      </c>
    </row>
    <row r="76" spans="2:7" ht="16.5">
      <c r="B76" s="7" t="s">
        <v>109</v>
      </c>
      <c r="C76" s="7" t="s">
        <v>41</v>
      </c>
      <c r="D76" s="7" t="s">
        <v>42</v>
      </c>
      <c r="E76" s="7" t="s">
        <v>37</v>
      </c>
      <c r="F76" s="11"/>
      <c r="G76" s="12">
        <v>12652.042</v>
      </c>
    </row>
    <row r="77" spans="2:7" ht="16.5">
      <c r="B77" s="7" t="s">
        <v>110</v>
      </c>
      <c r="C77" s="7" t="s">
        <v>41</v>
      </c>
      <c r="D77" s="7" t="s">
        <v>42</v>
      </c>
      <c r="E77" s="7" t="s">
        <v>37</v>
      </c>
      <c r="F77" s="11"/>
      <c r="G77" s="12">
        <v>42725.041</v>
      </c>
    </row>
    <row r="78" spans="2:7" ht="16.5">
      <c r="B78" s="7" t="s">
        <v>6</v>
      </c>
      <c r="C78" s="7" t="s">
        <v>41</v>
      </c>
      <c r="D78" s="7" t="s">
        <v>42</v>
      </c>
      <c r="E78" s="7" t="s">
        <v>37</v>
      </c>
      <c r="F78" s="11"/>
      <c r="G78" s="12">
        <v>1500.757</v>
      </c>
    </row>
    <row r="79" spans="2:7" ht="16.5">
      <c r="B79" s="7" t="s">
        <v>3</v>
      </c>
      <c r="C79" s="7" t="s">
        <v>41</v>
      </c>
      <c r="D79" s="7" t="s">
        <v>42</v>
      </c>
      <c r="E79" s="7" t="s">
        <v>37</v>
      </c>
      <c r="F79" s="11"/>
      <c r="G79" s="12">
        <v>3593.671</v>
      </c>
    </row>
    <row r="80" spans="2:7" ht="16.5">
      <c r="B80" s="7" t="s">
        <v>111</v>
      </c>
      <c r="C80" s="7" t="s">
        <v>41</v>
      </c>
      <c r="D80" s="7" t="s">
        <v>42</v>
      </c>
      <c r="E80" s="7" t="s">
        <v>37</v>
      </c>
      <c r="F80" s="11"/>
      <c r="G80" s="12">
        <v>7207.191</v>
      </c>
    </row>
    <row r="81" spans="2:7" ht="16.5">
      <c r="B81" s="7" t="s">
        <v>112</v>
      </c>
      <c r="C81" s="7" t="s">
        <v>41</v>
      </c>
      <c r="D81" s="7" t="s">
        <v>42</v>
      </c>
      <c r="E81" s="7" t="s">
        <v>37</v>
      </c>
      <c r="F81" s="11"/>
      <c r="G81" s="12">
        <v>6305.082</v>
      </c>
    </row>
    <row r="82" spans="2:7" ht="16.5">
      <c r="B82" s="7" t="s">
        <v>113</v>
      </c>
      <c r="C82" s="7" t="s">
        <v>41</v>
      </c>
      <c r="D82" s="7" t="s">
        <v>42</v>
      </c>
      <c r="E82" s="7" t="s">
        <v>37</v>
      </c>
      <c r="F82" s="11"/>
      <c r="G82" s="12">
        <v>45984.372</v>
      </c>
    </row>
    <row r="83" spans="2:7" ht="16.5">
      <c r="B83" s="7" t="s">
        <v>114</v>
      </c>
      <c r="C83" s="7" t="s">
        <v>41</v>
      </c>
      <c r="D83" s="7" t="s">
        <v>42</v>
      </c>
      <c r="E83" s="7" t="s">
        <v>37</v>
      </c>
      <c r="F83" s="11"/>
      <c r="G83" s="12">
        <v>33432.677</v>
      </c>
    </row>
    <row r="84" spans="2:7" ht="16.5">
      <c r="B84" s="7" t="s">
        <v>21</v>
      </c>
      <c r="C84" s="7" t="s">
        <v>41</v>
      </c>
      <c r="D84" s="7" t="s">
        <v>42</v>
      </c>
      <c r="E84" s="7" t="s">
        <v>37</v>
      </c>
      <c r="F84" s="11"/>
      <c r="G84" s="12">
        <v>33115.013</v>
      </c>
    </row>
    <row r="85" spans="2:7" ht="16.5">
      <c r="B85" s="7" t="s">
        <v>115</v>
      </c>
      <c r="C85" s="7" t="s">
        <v>41</v>
      </c>
      <c r="D85" s="7" t="s">
        <v>42</v>
      </c>
      <c r="E85" s="7" t="s">
        <v>37</v>
      </c>
      <c r="F85" s="11"/>
      <c r="G85" s="12">
        <v>5358.298</v>
      </c>
    </row>
    <row r="86" spans="2:7" ht="16.5">
      <c r="B86" s="7" t="s">
        <v>9</v>
      </c>
      <c r="C86" s="7" t="s">
        <v>41</v>
      </c>
      <c r="D86" s="7" t="s">
        <v>42</v>
      </c>
      <c r="E86" s="7" t="s">
        <v>37</v>
      </c>
      <c r="F86" s="11"/>
      <c r="G86" s="12">
        <v>46706.723</v>
      </c>
    </row>
    <row r="87" spans="2:7" ht="16.5">
      <c r="B87" s="7" t="s">
        <v>116</v>
      </c>
      <c r="C87" s="7" t="s">
        <v>41</v>
      </c>
      <c r="D87" s="7" t="s">
        <v>42</v>
      </c>
      <c r="E87" s="7" t="s">
        <v>37</v>
      </c>
      <c r="F87" s="11"/>
      <c r="G87" s="12">
        <v>4878.781</v>
      </c>
    </row>
    <row r="88" spans="2:7" ht="16.5">
      <c r="B88" s="7" t="s">
        <v>117</v>
      </c>
      <c r="C88" s="7" t="s">
        <v>41</v>
      </c>
      <c r="D88" s="7" t="s">
        <v>42</v>
      </c>
      <c r="E88" s="7" t="s">
        <v>37</v>
      </c>
      <c r="F88" s="11"/>
      <c r="G88" s="12">
        <v>11983.025</v>
      </c>
    </row>
    <row r="89" spans="2:7" ht="16.5">
      <c r="B89" s="7" t="s">
        <v>118</v>
      </c>
      <c r="C89" s="7" t="s">
        <v>41</v>
      </c>
      <c r="D89" s="7" t="s">
        <v>42</v>
      </c>
      <c r="E89" s="7" t="s">
        <v>37</v>
      </c>
      <c r="F89" s="11"/>
      <c r="G89" s="7">
        <v>966.587</v>
      </c>
    </row>
    <row r="90" spans="2:7" ht="16.5">
      <c r="B90" s="7" t="s">
        <v>119</v>
      </c>
      <c r="C90" s="7" t="s">
        <v>41</v>
      </c>
      <c r="D90" s="7" t="s">
        <v>42</v>
      </c>
      <c r="E90" s="7" t="s">
        <v>37</v>
      </c>
      <c r="F90" s="11"/>
      <c r="G90" s="12">
        <v>1632.603</v>
      </c>
    </row>
    <row r="91" spans="2:7" ht="16.5">
      <c r="B91" s="7" t="s">
        <v>120</v>
      </c>
      <c r="C91" s="7" t="s">
        <v>41</v>
      </c>
      <c r="D91" s="7" t="s">
        <v>42</v>
      </c>
      <c r="E91" s="7" t="s">
        <v>37</v>
      </c>
      <c r="F91" s="11"/>
      <c r="G91" s="12">
        <v>22588.92</v>
      </c>
    </row>
    <row r="92" spans="2:7" ht="16.5">
      <c r="B92" s="7" t="s">
        <v>121</v>
      </c>
      <c r="C92" s="7" t="s">
        <v>41</v>
      </c>
      <c r="D92" s="7" t="s">
        <v>42</v>
      </c>
      <c r="E92" s="7" t="s">
        <v>37</v>
      </c>
      <c r="F92" s="7"/>
      <c r="G92" s="7"/>
    </row>
    <row r="93" spans="2:7" ht="16.5">
      <c r="B93" s="7" t="s">
        <v>122</v>
      </c>
      <c r="C93" s="7" t="s">
        <v>41</v>
      </c>
      <c r="D93" s="7" t="s">
        <v>42</v>
      </c>
      <c r="E93" s="7" t="s">
        <v>37</v>
      </c>
      <c r="F93" s="11"/>
      <c r="G93" s="12">
        <v>48761.238</v>
      </c>
    </row>
    <row r="94" spans="2:7" ht="16.5">
      <c r="B94" s="7" t="s">
        <v>123</v>
      </c>
      <c r="C94" s="7" t="s">
        <v>41</v>
      </c>
      <c r="D94" s="7" t="s">
        <v>42</v>
      </c>
      <c r="E94" s="7" t="s">
        <v>37</v>
      </c>
      <c r="F94" s="11"/>
      <c r="G94" s="12">
        <v>1158.469</v>
      </c>
    </row>
    <row r="95" spans="2:7" ht="16.5">
      <c r="B95" s="7" t="s">
        <v>124</v>
      </c>
      <c r="C95" s="7" t="s">
        <v>41</v>
      </c>
      <c r="D95" s="7" t="s">
        <v>42</v>
      </c>
      <c r="E95" s="7" t="s">
        <v>37</v>
      </c>
      <c r="F95" s="11"/>
      <c r="G95" s="12">
        <v>1379.899</v>
      </c>
    </row>
    <row r="96" spans="2:7" ht="16.5">
      <c r="B96" s="7" t="s">
        <v>125</v>
      </c>
      <c r="C96" s="7" t="s">
        <v>41</v>
      </c>
      <c r="D96" s="7" t="s">
        <v>42</v>
      </c>
      <c r="E96" s="7" t="s">
        <v>37</v>
      </c>
      <c r="F96" s="11"/>
      <c r="G96" s="12">
        <v>13899.892</v>
      </c>
    </row>
    <row r="97" spans="2:7" ht="16.5">
      <c r="B97" s="7" t="s">
        <v>126</v>
      </c>
      <c r="C97" s="7" t="s">
        <v>41</v>
      </c>
      <c r="D97" s="7" t="s">
        <v>42</v>
      </c>
      <c r="E97" s="7" t="s">
        <v>37</v>
      </c>
      <c r="F97" s="11"/>
      <c r="G97" s="12">
        <v>10310.649</v>
      </c>
    </row>
    <row r="98" spans="2:7" ht="16.5">
      <c r="B98" s="7" t="s">
        <v>127</v>
      </c>
      <c r="C98" s="7" t="s">
        <v>41</v>
      </c>
      <c r="D98" s="7" t="s">
        <v>42</v>
      </c>
      <c r="E98" s="7" t="s">
        <v>37</v>
      </c>
      <c r="F98" s="11"/>
      <c r="G98" s="12">
        <v>1294.28</v>
      </c>
    </row>
    <row r="99" spans="2:7" ht="16.5">
      <c r="B99" s="7" t="s">
        <v>128</v>
      </c>
      <c r="C99" s="7" t="s">
        <v>41</v>
      </c>
      <c r="D99" s="7" t="s">
        <v>42</v>
      </c>
      <c r="E99" s="7" t="s">
        <v>37</v>
      </c>
      <c r="F99" s="11"/>
      <c r="G99" s="7">
        <v>435.959</v>
      </c>
    </row>
    <row r="100" spans="2:7" ht="16.5">
      <c r="B100" s="7" t="s">
        <v>129</v>
      </c>
      <c r="C100" s="7" t="s">
        <v>41</v>
      </c>
      <c r="D100" s="7" t="s">
        <v>42</v>
      </c>
      <c r="E100" s="7" t="s">
        <v>37</v>
      </c>
      <c r="F100" s="11"/>
      <c r="G100" s="12">
        <v>12777.781</v>
      </c>
    </row>
    <row r="101" spans="2:7" ht="16.5">
      <c r="B101" s="7" t="s">
        <v>130</v>
      </c>
      <c r="C101" s="7" t="s">
        <v>41</v>
      </c>
      <c r="D101" s="7" t="s">
        <v>42</v>
      </c>
      <c r="E101" s="7" t="s">
        <v>37</v>
      </c>
      <c r="F101" s="11"/>
      <c r="G101" s="12">
        <v>14009.012</v>
      </c>
    </row>
    <row r="102" spans="2:7" ht="16.5">
      <c r="B102" s="7" t="s">
        <v>131</v>
      </c>
      <c r="C102" s="7" t="s">
        <v>41</v>
      </c>
      <c r="D102" s="7" t="s">
        <v>42</v>
      </c>
      <c r="E102" s="7" t="s">
        <v>37</v>
      </c>
      <c r="F102" s="11"/>
      <c r="G102" s="12">
        <v>106406.424</v>
      </c>
    </row>
    <row r="103" spans="2:7" ht="16.5">
      <c r="B103" s="7" t="s">
        <v>132</v>
      </c>
      <c r="C103" s="7" t="s">
        <v>41</v>
      </c>
      <c r="D103" s="7" t="s">
        <v>42</v>
      </c>
      <c r="E103" s="7" t="s">
        <v>37</v>
      </c>
      <c r="F103" s="11"/>
      <c r="G103" s="12">
        <v>4660.052</v>
      </c>
    </row>
    <row r="104" spans="2:7" ht="16.5">
      <c r="B104" s="7" t="s">
        <v>133</v>
      </c>
      <c r="C104" s="7" t="s">
        <v>41</v>
      </c>
      <c r="D104" s="7" t="s">
        <v>42</v>
      </c>
      <c r="E104" s="7" t="s">
        <v>37</v>
      </c>
      <c r="F104" s="11"/>
      <c r="G104" s="7">
        <v>451.482</v>
      </c>
    </row>
    <row r="105" spans="2:7" ht="16.5">
      <c r="B105" s="7" t="s">
        <v>134</v>
      </c>
      <c r="C105" s="7" t="s">
        <v>41</v>
      </c>
      <c r="D105" s="7" t="s">
        <v>42</v>
      </c>
      <c r="E105" s="7" t="s">
        <v>37</v>
      </c>
      <c r="F105" s="11"/>
      <c r="G105" s="7">
        <v>250.951</v>
      </c>
    </row>
    <row r="106" spans="2:7" ht="16.5">
      <c r="B106" s="7" t="s">
        <v>135</v>
      </c>
      <c r="C106" s="7" t="s">
        <v>41</v>
      </c>
      <c r="D106" s="7" t="s">
        <v>42</v>
      </c>
      <c r="E106" s="7" t="s">
        <v>37</v>
      </c>
      <c r="F106" s="11"/>
      <c r="G106" s="12">
        <v>10344.871</v>
      </c>
    </row>
    <row r="107" spans="2:7" ht="16.5">
      <c r="B107" s="7" t="s">
        <v>136</v>
      </c>
      <c r="C107" s="7" t="s">
        <v>41</v>
      </c>
      <c r="D107" s="7" t="s">
        <v>42</v>
      </c>
      <c r="E107" s="7" t="s">
        <v>37</v>
      </c>
      <c r="F107" s="11"/>
      <c r="G107" s="12">
        <v>6363.051</v>
      </c>
    </row>
    <row r="108" spans="2:7" ht="16.5">
      <c r="B108" s="7" t="s">
        <v>137</v>
      </c>
      <c r="C108" s="7" t="s">
        <v>41</v>
      </c>
      <c r="D108" s="7" t="s">
        <v>42</v>
      </c>
      <c r="E108" s="7" t="s">
        <v>37</v>
      </c>
      <c r="F108" s="11"/>
      <c r="G108" s="7">
        <v>631.312</v>
      </c>
    </row>
    <row r="109" spans="2:7" ht="16.5">
      <c r="B109" s="7" t="s">
        <v>138</v>
      </c>
      <c r="C109" s="7" t="s">
        <v>41</v>
      </c>
      <c r="D109" s="7" t="s">
        <v>42</v>
      </c>
      <c r="E109" s="7" t="s">
        <v>37</v>
      </c>
      <c r="F109" s="11"/>
      <c r="G109" s="12">
        <v>20998.4</v>
      </c>
    </row>
    <row r="110" spans="2:7" ht="16.5">
      <c r="B110" s="7" t="s">
        <v>139</v>
      </c>
      <c r="C110" s="7" t="s">
        <v>41</v>
      </c>
      <c r="D110" s="7" t="s">
        <v>42</v>
      </c>
      <c r="E110" s="7" t="s">
        <v>37</v>
      </c>
      <c r="F110" s="11"/>
      <c r="G110" s="12">
        <v>3339.987</v>
      </c>
    </row>
    <row r="111" spans="2:7" ht="16.5">
      <c r="B111" s="7" t="s">
        <v>140</v>
      </c>
      <c r="C111" s="7" t="s">
        <v>41</v>
      </c>
      <c r="D111" s="7" t="s">
        <v>42</v>
      </c>
      <c r="E111" s="7" t="s">
        <v>37</v>
      </c>
      <c r="F111" s="11"/>
      <c r="G111" s="12">
        <v>1085.691</v>
      </c>
    </row>
    <row r="112" spans="2:7" ht="16.5">
      <c r="B112" s="7" t="s">
        <v>141</v>
      </c>
      <c r="C112" s="7" t="s">
        <v>41</v>
      </c>
      <c r="D112" s="7" t="s">
        <v>42</v>
      </c>
      <c r="E112" s="7" t="s">
        <v>37</v>
      </c>
      <c r="F112" s="11"/>
      <c r="G112" s="12">
        <v>8850.168</v>
      </c>
    </row>
    <row r="113" spans="2:7" ht="16.5">
      <c r="B113" s="7" t="s">
        <v>4</v>
      </c>
      <c r="C113" s="7" t="s">
        <v>41</v>
      </c>
      <c r="D113" s="7" t="s">
        <v>42</v>
      </c>
      <c r="E113" s="7" t="s">
        <v>37</v>
      </c>
      <c r="F113" s="11"/>
      <c r="G113" s="12">
        <v>10058.503</v>
      </c>
    </row>
    <row r="114" spans="2:7" ht="16.5">
      <c r="B114" s="7" t="s">
        <v>142</v>
      </c>
      <c r="C114" s="7" t="s">
        <v>41</v>
      </c>
      <c r="D114" s="7" t="s">
        <v>42</v>
      </c>
      <c r="E114" s="7" t="s">
        <v>37</v>
      </c>
      <c r="F114" s="11"/>
      <c r="G114" s="12">
        <v>3141.994</v>
      </c>
    </row>
    <row r="115" spans="2:7" ht="16.5">
      <c r="B115" s="7" t="s">
        <v>143</v>
      </c>
      <c r="C115" s="7" t="s">
        <v>41</v>
      </c>
      <c r="D115" s="7" t="s">
        <v>42</v>
      </c>
      <c r="E115" s="7" t="s">
        <v>37</v>
      </c>
      <c r="F115" s="11"/>
      <c r="G115" s="12">
        <v>2037.347</v>
      </c>
    </row>
    <row r="116" spans="2:7" ht="16.5">
      <c r="B116" s="7" t="s">
        <v>144</v>
      </c>
      <c r="C116" s="7" t="s">
        <v>41</v>
      </c>
      <c r="D116" s="7" t="s">
        <v>42</v>
      </c>
      <c r="E116" s="7" t="s">
        <v>37</v>
      </c>
      <c r="F116" s="11"/>
      <c r="G116" s="12">
        <v>3627.197</v>
      </c>
    </row>
    <row r="117" spans="2:7" ht="16.5">
      <c r="B117" s="7" t="s">
        <v>145</v>
      </c>
      <c r="C117" s="7" t="s">
        <v>41</v>
      </c>
      <c r="D117" s="7" t="s">
        <v>42</v>
      </c>
      <c r="E117" s="7" t="s">
        <v>37</v>
      </c>
      <c r="F117" s="11"/>
      <c r="G117" s="12">
        <v>6777.557</v>
      </c>
    </row>
    <row r="118" spans="2:7" ht="16.5">
      <c r="B118" s="7" t="s">
        <v>146</v>
      </c>
      <c r="C118" s="7" t="s">
        <v>41</v>
      </c>
      <c r="D118" s="7" t="s">
        <v>42</v>
      </c>
      <c r="E118" s="7" t="s">
        <v>37</v>
      </c>
      <c r="F118" s="11"/>
      <c r="G118" s="12">
        <v>2955.855</v>
      </c>
    </row>
    <row r="119" spans="2:7" ht="16.5">
      <c r="B119" s="7" t="s">
        <v>147</v>
      </c>
      <c r="C119" s="7" t="s">
        <v>41</v>
      </c>
      <c r="D119" s="7" t="s">
        <v>42</v>
      </c>
      <c r="E119" s="7" t="s">
        <v>37</v>
      </c>
      <c r="F119" s="11"/>
      <c r="G119" s="7">
        <v>634.253</v>
      </c>
    </row>
    <row r="120" spans="2:7" ht="16.5">
      <c r="B120" s="7" t="s">
        <v>148</v>
      </c>
      <c r="C120" s="7" t="s">
        <v>41</v>
      </c>
      <c r="D120" s="7" t="s">
        <v>42</v>
      </c>
      <c r="E120" s="7" t="s">
        <v>37</v>
      </c>
      <c r="F120" s="11"/>
      <c r="G120" s="7">
        <v>868.086</v>
      </c>
    </row>
    <row r="121" spans="2:7" ht="16.5">
      <c r="B121" s="7" t="s">
        <v>149</v>
      </c>
      <c r="C121" s="7" t="s">
        <v>41</v>
      </c>
      <c r="D121" s="7" t="s">
        <v>42</v>
      </c>
      <c r="E121" s="7" t="s">
        <v>37</v>
      </c>
      <c r="F121" s="11"/>
      <c r="G121" s="12">
        <v>6063.848</v>
      </c>
    </row>
    <row r="122" spans="2:7" ht="16.5">
      <c r="B122" s="7" t="s">
        <v>150</v>
      </c>
      <c r="C122" s="7" t="s">
        <v>41</v>
      </c>
      <c r="D122" s="7" t="s">
        <v>42</v>
      </c>
      <c r="E122" s="7" t="s">
        <v>37</v>
      </c>
      <c r="F122" s="11"/>
      <c r="G122" s="7">
        <v>690.038</v>
      </c>
    </row>
    <row r="123" spans="2:7" ht="16.5">
      <c r="B123" s="7" t="s">
        <v>13</v>
      </c>
      <c r="C123" s="7" t="s">
        <v>41</v>
      </c>
      <c r="D123" s="7" t="s">
        <v>42</v>
      </c>
      <c r="E123" s="7" t="s">
        <v>37</v>
      </c>
      <c r="F123" s="11"/>
      <c r="G123" s="12">
        <v>46010.946</v>
      </c>
    </row>
    <row r="124" spans="2:7" ht="16.5">
      <c r="B124" s="7" t="s">
        <v>151</v>
      </c>
      <c r="C124" s="7" t="s">
        <v>41</v>
      </c>
      <c r="D124" s="7" t="s">
        <v>42</v>
      </c>
      <c r="E124" s="7" t="s">
        <v>37</v>
      </c>
      <c r="F124" s="11"/>
      <c r="G124" s="12">
        <v>38254.615</v>
      </c>
    </row>
    <row r="125" spans="2:7" ht="16.5">
      <c r="B125" s="7" t="s">
        <v>152</v>
      </c>
      <c r="C125" s="7" t="s">
        <v>41</v>
      </c>
      <c r="D125" s="7" t="s">
        <v>42</v>
      </c>
      <c r="E125" s="7" t="s">
        <v>37</v>
      </c>
      <c r="F125" s="11"/>
      <c r="G125" s="12">
        <v>1733.128</v>
      </c>
    </row>
    <row r="126" spans="2:7" ht="16.5">
      <c r="B126" s="7" t="s">
        <v>153</v>
      </c>
      <c r="C126" s="7" t="s">
        <v>41</v>
      </c>
      <c r="D126" s="7" t="s">
        <v>42</v>
      </c>
      <c r="E126" s="7" t="s">
        <v>37</v>
      </c>
      <c r="F126" s="11"/>
      <c r="G126" s="7">
        <v>408.33</v>
      </c>
    </row>
    <row r="127" spans="2:7" ht="16.5">
      <c r="B127" s="7" t="s">
        <v>1</v>
      </c>
      <c r="C127" s="7" t="s">
        <v>41</v>
      </c>
      <c r="D127" s="7" t="s">
        <v>42</v>
      </c>
      <c r="E127" s="7" t="s">
        <v>37</v>
      </c>
      <c r="F127" s="11"/>
      <c r="G127" s="12">
        <v>1640.112</v>
      </c>
    </row>
    <row r="128" spans="2:7" ht="16.5">
      <c r="B128" s="7" t="s">
        <v>11</v>
      </c>
      <c r="C128" s="7" t="s">
        <v>41</v>
      </c>
      <c r="D128" s="7" t="s">
        <v>42</v>
      </c>
      <c r="E128" s="7" t="s">
        <v>37</v>
      </c>
      <c r="F128" s="11"/>
      <c r="G128" s="12">
        <v>99170.196</v>
      </c>
    </row>
    <row r="129" spans="2:7" ht="16.5">
      <c r="B129" s="7" t="s">
        <v>154</v>
      </c>
      <c r="C129" s="7" t="s">
        <v>41</v>
      </c>
      <c r="D129" s="7" t="s">
        <v>42</v>
      </c>
      <c r="E129" s="7" t="s">
        <v>37</v>
      </c>
      <c r="F129" s="11"/>
      <c r="G129" s="12">
        <v>25356.144</v>
      </c>
    </row>
    <row r="130" spans="2:7" ht="16.5">
      <c r="B130" s="7" t="s">
        <v>5</v>
      </c>
      <c r="C130" s="7" t="s">
        <v>41</v>
      </c>
      <c r="D130" s="7" t="s">
        <v>42</v>
      </c>
      <c r="E130" s="7" t="s">
        <v>37</v>
      </c>
      <c r="F130" s="11"/>
      <c r="G130" s="12">
        <v>1260.736</v>
      </c>
    </row>
    <row r="131" spans="2:7" ht="16.5">
      <c r="B131" s="7" t="s">
        <v>155</v>
      </c>
      <c r="C131" s="7" t="s">
        <v>41</v>
      </c>
      <c r="D131" s="7" t="s">
        <v>42</v>
      </c>
      <c r="E131" s="7" t="s">
        <v>37</v>
      </c>
      <c r="F131" s="11"/>
      <c r="G131" s="12">
        <v>13282.895</v>
      </c>
    </row>
    <row r="132" spans="2:7" ht="16.5">
      <c r="B132" s="7" t="s">
        <v>156</v>
      </c>
      <c r="C132" s="7" t="s">
        <v>41</v>
      </c>
      <c r="D132" s="7" t="s">
        <v>42</v>
      </c>
      <c r="E132" s="7" t="s">
        <v>37</v>
      </c>
      <c r="F132" s="11"/>
      <c r="G132" s="12">
        <v>9918.728</v>
      </c>
    </row>
    <row r="133" spans="2:7" ht="16.5">
      <c r="B133" s="7" t="s">
        <v>157</v>
      </c>
      <c r="C133" s="7" t="s">
        <v>41</v>
      </c>
      <c r="D133" s="7" t="s">
        <v>42</v>
      </c>
      <c r="E133" s="7" t="s">
        <v>37</v>
      </c>
      <c r="F133" s="11"/>
      <c r="G133" s="12">
        <v>2217.106</v>
      </c>
    </row>
    <row r="134" spans="2:7" ht="16.5">
      <c r="B134" s="7" t="s">
        <v>158</v>
      </c>
      <c r="C134" s="7" t="s">
        <v>41</v>
      </c>
      <c r="D134" s="7" t="s">
        <v>42</v>
      </c>
      <c r="E134" s="7" t="s">
        <v>37</v>
      </c>
      <c r="F134" s="11"/>
      <c r="G134" s="12">
        <v>3903.662</v>
      </c>
    </row>
    <row r="135" spans="2:7" ht="16.5">
      <c r="B135" s="7" t="s">
        <v>159</v>
      </c>
      <c r="C135" s="7" t="s">
        <v>41</v>
      </c>
      <c r="D135" s="7" t="s">
        <v>42</v>
      </c>
      <c r="E135" s="7" t="s">
        <v>37</v>
      </c>
      <c r="F135" s="11"/>
      <c r="G135" s="12">
        <v>6525.364</v>
      </c>
    </row>
    <row r="136" spans="2:7" ht="16.5">
      <c r="B136" s="7" t="s">
        <v>160</v>
      </c>
      <c r="C136" s="7" t="s">
        <v>41</v>
      </c>
      <c r="D136" s="7" t="s">
        <v>42</v>
      </c>
      <c r="E136" s="7" t="s">
        <v>37</v>
      </c>
      <c r="F136" s="11"/>
      <c r="G136" s="12">
        <v>2611.503</v>
      </c>
    </row>
    <row r="137" spans="2:7" ht="16.5">
      <c r="B137" s="7" t="s">
        <v>161</v>
      </c>
      <c r="C137" s="7" t="s">
        <v>41</v>
      </c>
      <c r="D137" s="7" t="s">
        <v>42</v>
      </c>
      <c r="E137" s="7" t="s">
        <v>37</v>
      </c>
      <c r="F137" s="11"/>
      <c r="G137" s="12">
        <v>12709.269</v>
      </c>
    </row>
    <row r="138" spans="2:7" ht="16.5">
      <c r="B138" s="7" t="s">
        <v>22</v>
      </c>
      <c r="C138" s="7" t="s">
        <v>41</v>
      </c>
      <c r="D138" s="7" t="s">
        <v>42</v>
      </c>
      <c r="E138" s="7" t="s">
        <v>37</v>
      </c>
      <c r="F138" s="11"/>
      <c r="G138" s="12">
        <v>20037.737</v>
      </c>
    </row>
    <row r="139" spans="2:7" ht="16.5">
      <c r="B139" s="7" t="s">
        <v>162</v>
      </c>
      <c r="C139" s="7" t="s">
        <v>41</v>
      </c>
      <c r="D139" s="7" t="s">
        <v>42</v>
      </c>
      <c r="E139" s="7" t="s">
        <v>37</v>
      </c>
      <c r="F139" s="11"/>
      <c r="G139" s="12">
        <v>104755.805</v>
      </c>
    </row>
    <row r="140" spans="2:7" ht="16.5">
      <c r="B140" s="7" t="s">
        <v>163</v>
      </c>
      <c r="C140" s="7" t="s">
        <v>41</v>
      </c>
      <c r="D140" s="7" t="s">
        <v>42</v>
      </c>
      <c r="E140" s="7" t="s">
        <v>37</v>
      </c>
      <c r="F140" s="11"/>
      <c r="G140" s="12">
        <v>7939.3</v>
      </c>
    </row>
    <row r="141" spans="2:7" ht="16.5">
      <c r="B141" s="7" t="s">
        <v>0</v>
      </c>
      <c r="C141" s="7" t="s">
        <v>41</v>
      </c>
      <c r="D141" s="7" t="s">
        <v>42</v>
      </c>
      <c r="E141" s="7" t="s">
        <v>37</v>
      </c>
      <c r="F141" s="11"/>
      <c r="G141" s="12">
        <v>14302.094</v>
      </c>
    </row>
    <row r="142" spans="2:7" ht="16.5">
      <c r="B142" s="7" t="s">
        <v>164</v>
      </c>
      <c r="C142" s="7" t="s">
        <v>41</v>
      </c>
      <c r="D142" s="7" t="s">
        <v>42</v>
      </c>
      <c r="E142" s="7" t="s">
        <v>37</v>
      </c>
      <c r="F142" s="11"/>
      <c r="G142" s="7">
        <v>681.522</v>
      </c>
    </row>
    <row r="143" spans="2:7" ht="16.5">
      <c r="B143" s="7" t="s">
        <v>165</v>
      </c>
      <c r="C143" s="7" t="s">
        <v>41</v>
      </c>
      <c r="D143" s="7" t="s">
        <v>42</v>
      </c>
      <c r="E143" s="7" t="s">
        <v>37</v>
      </c>
      <c r="F143" s="11"/>
      <c r="G143" s="12">
        <v>3761.969</v>
      </c>
    </row>
    <row r="144" spans="2:7" ht="16.5">
      <c r="B144" s="7" t="s">
        <v>166</v>
      </c>
      <c r="C144" s="7" t="s">
        <v>41</v>
      </c>
      <c r="D144" s="7" t="s">
        <v>42</v>
      </c>
      <c r="E144" s="7" t="s">
        <v>37</v>
      </c>
      <c r="F144" s="7"/>
      <c r="G144" s="7"/>
    </row>
    <row r="145" spans="2:7" ht="16.5">
      <c r="B145" s="7" t="s">
        <v>167</v>
      </c>
      <c r="C145" s="7" t="s">
        <v>41</v>
      </c>
      <c r="D145" s="7" t="s">
        <v>42</v>
      </c>
      <c r="E145" s="7" t="s">
        <v>37</v>
      </c>
      <c r="F145" s="11"/>
      <c r="G145" s="12">
        <v>1405.871</v>
      </c>
    </row>
    <row r="146" spans="2:7" ht="16.5">
      <c r="B146" s="7" t="s">
        <v>168</v>
      </c>
      <c r="C146" s="7" t="s">
        <v>41</v>
      </c>
      <c r="D146" s="7" t="s">
        <v>42</v>
      </c>
      <c r="E146" s="7" t="s">
        <v>37</v>
      </c>
      <c r="F146" s="11"/>
      <c r="G146" s="12">
        <v>24523.916</v>
      </c>
    </row>
    <row r="147" spans="2:7" ht="16.5">
      <c r="B147" s="7" t="s">
        <v>169</v>
      </c>
      <c r="C147" s="7" t="s">
        <v>41</v>
      </c>
      <c r="D147" s="7" t="s">
        <v>42</v>
      </c>
      <c r="E147" s="7" t="s">
        <v>37</v>
      </c>
      <c r="F147" s="11"/>
      <c r="G147" s="12">
        <v>1074.104</v>
      </c>
    </row>
    <row r="148" spans="2:7" ht="16.5">
      <c r="B148" s="7" t="s">
        <v>170</v>
      </c>
      <c r="C148" s="7" t="s">
        <v>41</v>
      </c>
      <c r="D148" s="7" t="s">
        <v>42</v>
      </c>
      <c r="E148" s="7" t="s">
        <v>37</v>
      </c>
      <c r="F148" s="11"/>
      <c r="G148" s="12">
        <v>5309.36</v>
      </c>
    </row>
    <row r="149" spans="2:7" ht="16.5">
      <c r="B149" s="7" t="s">
        <v>171</v>
      </c>
      <c r="C149" s="7" t="s">
        <v>41</v>
      </c>
      <c r="D149" s="7" t="s">
        <v>42</v>
      </c>
      <c r="E149" s="7" t="s">
        <v>37</v>
      </c>
      <c r="F149" s="11"/>
      <c r="G149" s="12">
        <v>11240.416</v>
      </c>
    </row>
    <row r="150" spans="2:7" ht="16.5">
      <c r="B150" s="7" t="s">
        <v>172</v>
      </c>
      <c r="C150" s="7" t="s">
        <v>41</v>
      </c>
      <c r="D150" s="7" t="s">
        <v>42</v>
      </c>
      <c r="E150" s="7" t="s">
        <v>37</v>
      </c>
      <c r="F150" s="11"/>
      <c r="G150" s="7">
        <v>615.497</v>
      </c>
    </row>
    <row r="151" spans="2:7" ht="16.5">
      <c r="B151" s="7" t="s">
        <v>173</v>
      </c>
      <c r="C151" s="7" t="s">
        <v>41</v>
      </c>
      <c r="D151" s="7" t="s">
        <v>42</v>
      </c>
      <c r="E151" s="7" t="s">
        <v>37</v>
      </c>
      <c r="F151" s="11"/>
      <c r="G151" s="12">
        <v>52051.809</v>
      </c>
    </row>
    <row r="152" spans="2:7" ht="16.5">
      <c r="B152" s="7" t="s">
        <v>174</v>
      </c>
      <c r="C152" s="7" t="s">
        <v>41</v>
      </c>
      <c r="D152" s="7" t="s">
        <v>42</v>
      </c>
      <c r="E152" s="7" t="s">
        <v>37</v>
      </c>
      <c r="F152" s="11"/>
      <c r="G152" s="12">
        <v>17007.835</v>
      </c>
    </row>
    <row r="153" spans="2:7" ht="16.5">
      <c r="B153" s="7" t="s">
        <v>175</v>
      </c>
      <c r="C153" s="7" t="s">
        <v>41</v>
      </c>
      <c r="D153" s="7" t="s">
        <v>42</v>
      </c>
      <c r="E153" s="7" t="s">
        <v>37</v>
      </c>
      <c r="F153" s="11"/>
      <c r="G153" s="12">
        <v>22100.123</v>
      </c>
    </row>
    <row r="154" spans="2:7" ht="16.5">
      <c r="B154" s="7" t="s">
        <v>176</v>
      </c>
      <c r="C154" s="7" t="s">
        <v>41</v>
      </c>
      <c r="D154" s="7" t="s">
        <v>42</v>
      </c>
      <c r="E154" s="7" t="s">
        <v>37</v>
      </c>
      <c r="F154" s="11"/>
      <c r="G154" s="12">
        <v>1763.153</v>
      </c>
    </row>
    <row r="155" spans="2:7" ht="16.5">
      <c r="B155" s="7" t="s">
        <v>177</v>
      </c>
      <c r="C155" s="7" t="s">
        <v>41</v>
      </c>
      <c r="D155" s="7" t="s">
        <v>42</v>
      </c>
      <c r="E155" s="7" t="s">
        <v>37</v>
      </c>
      <c r="F155" s="11"/>
      <c r="G155" s="12">
        <v>7525.394</v>
      </c>
    </row>
    <row r="156" spans="2:7" ht="16.5">
      <c r="B156" s="7" t="s">
        <v>178</v>
      </c>
      <c r="C156" s="7" t="s">
        <v>41</v>
      </c>
      <c r="D156" s="7" t="s">
        <v>42</v>
      </c>
      <c r="E156" s="7" t="s">
        <v>37</v>
      </c>
      <c r="F156" s="11"/>
      <c r="G156" s="7">
        <v>984.032</v>
      </c>
    </row>
    <row r="157" spans="2:7" ht="16.5">
      <c r="B157" s="7" t="s">
        <v>23</v>
      </c>
      <c r="C157" s="7" t="s">
        <v>41</v>
      </c>
      <c r="D157" s="7" t="s">
        <v>42</v>
      </c>
      <c r="E157" s="7" t="s">
        <v>37</v>
      </c>
      <c r="F157" s="11"/>
      <c r="G157" s="12">
        <v>28670.093</v>
      </c>
    </row>
    <row r="158" spans="2:7" ht="16.5">
      <c r="B158" s="7" t="s">
        <v>179</v>
      </c>
      <c r="C158" s="7" t="s">
        <v>41</v>
      </c>
      <c r="D158" s="7" t="s">
        <v>42</v>
      </c>
      <c r="E158" s="7" t="s">
        <v>37</v>
      </c>
      <c r="F158" s="11"/>
      <c r="G158" s="12">
        <v>2875.796</v>
      </c>
    </row>
    <row r="159" spans="2:7" ht="16.5">
      <c r="B159" s="7" t="s">
        <v>180</v>
      </c>
      <c r="C159" s="7" t="s">
        <v>41</v>
      </c>
      <c r="D159" s="7" t="s">
        <v>42</v>
      </c>
      <c r="E159" s="7" t="s">
        <v>37</v>
      </c>
      <c r="F159" s="11"/>
      <c r="G159" s="12">
        <v>12803.517</v>
      </c>
    </row>
    <row r="160" spans="2:7" ht="16.5">
      <c r="B160" s="7" t="s">
        <v>181</v>
      </c>
      <c r="C160" s="7" t="s">
        <v>41</v>
      </c>
      <c r="D160" s="7" t="s">
        <v>42</v>
      </c>
      <c r="E160" s="7" t="s">
        <v>37</v>
      </c>
      <c r="F160" s="11"/>
      <c r="G160" s="12">
        <v>7857.539</v>
      </c>
    </row>
    <row r="161" spans="2:7" ht="16.5">
      <c r="B161" s="7" t="s">
        <v>182</v>
      </c>
      <c r="C161" s="7" t="s">
        <v>41</v>
      </c>
      <c r="D161" s="7" t="s">
        <v>42</v>
      </c>
      <c r="E161" s="7" t="s">
        <v>37</v>
      </c>
      <c r="F161" s="11"/>
      <c r="G161" s="12">
        <v>6497.771</v>
      </c>
    </row>
    <row r="162" spans="2:7" ht="16.5">
      <c r="B162" s="7" t="s">
        <v>183</v>
      </c>
      <c r="C162" s="7" t="s">
        <v>41</v>
      </c>
      <c r="D162" s="7" t="s">
        <v>42</v>
      </c>
      <c r="E162" s="7" t="s">
        <v>37</v>
      </c>
      <c r="F162" s="11"/>
      <c r="G162" s="12">
        <v>1805.505</v>
      </c>
    </row>
    <row r="163" spans="2:7" ht="16.5">
      <c r="B163" s="7" t="s">
        <v>184</v>
      </c>
      <c r="C163" s="7" t="s">
        <v>41</v>
      </c>
      <c r="D163" s="7" t="s">
        <v>42</v>
      </c>
      <c r="E163" s="7" t="s">
        <v>37</v>
      </c>
      <c r="F163" s="11"/>
      <c r="G163" s="12">
        <v>8716.97</v>
      </c>
    </row>
    <row r="164" spans="2:7" ht="16.5">
      <c r="B164" s="7" t="s">
        <v>185</v>
      </c>
      <c r="C164" s="7" t="s">
        <v>41</v>
      </c>
      <c r="D164" s="7" t="s">
        <v>42</v>
      </c>
      <c r="E164" s="7" t="s">
        <v>37</v>
      </c>
      <c r="F164" s="11"/>
      <c r="G164" s="12">
        <v>3474.537</v>
      </c>
    </row>
    <row r="165" spans="2:7" ht="16.5">
      <c r="B165" s="7" t="s">
        <v>186</v>
      </c>
      <c r="C165" s="7" t="s">
        <v>41</v>
      </c>
      <c r="D165" s="7" t="s">
        <v>42</v>
      </c>
      <c r="E165" s="7" t="s">
        <v>37</v>
      </c>
      <c r="F165" s="11"/>
      <c r="G165" s="12">
        <v>54814.802</v>
      </c>
    </row>
    <row r="166" spans="2:7" ht="16.5">
      <c r="B166" s="7" t="s">
        <v>10</v>
      </c>
      <c r="C166" s="7" t="s">
        <v>41</v>
      </c>
      <c r="D166" s="7" t="s">
        <v>42</v>
      </c>
      <c r="E166" s="7" t="s">
        <v>37</v>
      </c>
      <c r="F166" s="11"/>
      <c r="G166" s="12">
        <v>78880.929</v>
      </c>
    </row>
    <row r="167" spans="2:7" ht="16.5">
      <c r="B167" s="7" t="s">
        <v>187</v>
      </c>
      <c r="C167" s="7" t="s">
        <v>41</v>
      </c>
      <c r="D167" s="7" t="s">
        <v>42</v>
      </c>
      <c r="E167" s="7" t="s">
        <v>37</v>
      </c>
      <c r="F167" s="11"/>
      <c r="G167" s="7" t="s">
        <v>188</v>
      </c>
    </row>
    <row r="168" spans="2:7" ht="16.5">
      <c r="B168" s="7" t="s">
        <v>189</v>
      </c>
      <c r="C168" s="7" t="s">
        <v>41</v>
      </c>
      <c r="D168" s="7" t="s">
        <v>42</v>
      </c>
      <c r="E168" s="7" t="s">
        <v>37</v>
      </c>
      <c r="F168" s="11"/>
      <c r="G168" s="12">
        <v>20335.916</v>
      </c>
    </row>
    <row r="169" spans="2:7" ht="16.5">
      <c r="B169" s="7" t="s">
        <v>190</v>
      </c>
      <c r="C169" s="7" t="s">
        <v>41</v>
      </c>
      <c r="D169" s="7" t="s">
        <v>42</v>
      </c>
      <c r="E169" s="7" t="s">
        <v>37</v>
      </c>
      <c r="F169" s="11"/>
      <c r="G169" s="7">
        <v>953.315</v>
      </c>
    </row>
    <row r="170" spans="2:7" ht="16.5">
      <c r="B170" s="7" t="s">
        <v>191</v>
      </c>
      <c r="C170" s="7" t="s">
        <v>41</v>
      </c>
      <c r="D170" s="7" t="s">
        <v>42</v>
      </c>
      <c r="E170" s="7" t="s">
        <v>37</v>
      </c>
      <c r="F170" s="11"/>
      <c r="G170" s="7">
        <v>628.709</v>
      </c>
    </row>
    <row r="171" spans="2:7" ht="16.5">
      <c r="B171" s="7" t="s">
        <v>192</v>
      </c>
      <c r="C171" s="7" t="s">
        <v>41</v>
      </c>
      <c r="D171" s="7" t="s">
        <v>42</v>
      </c>
      <c r="E171" s="7" t="s">
        <v>37</v>
      </c>
      <c r="F171" s="11"/>
      <c r="G171" s="12">
        <v>5390.414</v>
      </c>
    </row>
    <row r="172" spans="2:7" ht="16.5">
      <c r="B172" s="7" t="s">
        <v>193</v>
      </c>
      <c r="C172" s="7" t="s">
        <v>41</v>
      </c>
      <c r="D172" s="7" t="s">
        <v>42</v>
      </c>
      <c r="E172" s="7" t="s">
        <v>37</v>
      </c>
      <c r="F172" s="11"/>
      <c r="G172" s="12">
        <v>5463.314</v>
      </c>
    </row>
    <row r="173" spans="2:7" ht="16.5">
      <c r="B173" s="7" t="s">
        <v>194</v>
      </c>
      <c r="C173" s="7" t="s">
        <v>41</v>
      </c>
      <c r="D173" s="7" t="s">
        <v>42</v>
      </c>
      <c r="E173" s="7" t="s">
        <v>37</v>
      </c>
      <c r="F173" s="11"/>
      <c r="G173" s="7">
        <v>607.494</v>
      </c>
    </row>
    <row r="174" spans="2:7" ht="16.5">
      <c r="B174" s="7" t="s">
        <v>195</v>
      </c>
      <c r="C174" s="7" t="s">
        <v>41</v>
      </c>
      <c r="D174" s="7" t="s">
        <v>42</v>
      </c>
      <c r="E174" s="7" t="s">
        <v>37</v>
      </c>
      <c r="F174" s="11"/>
      <c r="G174" s="12">
        <v>4551.276</v>
      </c>
    </row>
    <row r="175" spans="2:7" ht="16.5">
      <c r="B175" s="7" t="s">
        <v>196</v>
      </c>
      <c r="C175" s="7" t="s">
        <v>41</v>
      </c>
      <c r="D175" s="7" t="s">
        <v>42</v>
      </c>
      <c r="E175" s="7" t="s">
        <v>37</v>
      </c>
      <c r="F175" s="11"/>
      <c r="G175" s="12">
        <v>19373.223</v>
      </c>
    </row>
    <row r="176" spans="2:7" ht="16.5">
      <c r="B176" s="7" t="s">
        <v>197</v>
      </c>
      <c r="C176" s="7" t="s">
        <v>41</v>
      </c>
      <c r="D176" s="7" t="s">
        <v>42</v>
      </c>
      <c r="E176" s="7" t="s">
        <v>37</v>
      </c>
      <c r="F176" s="11"/>
      <c r="G176" s="12">
        <v>4213.149</v>
      </c>
    </row>
    <row r="177" spans="2:7" ht="16.5">
      <c r="B177" s="7" t="s">
        <v>198</v>
      </c>
      <c r="C177" s="7" t="s">
        <v>41</v>
      </c>
      <c r="D177" s="7" t="s">
        <v>42</v>
      </c>
      <c r="E177" s="7" t="s">
        <v>37</v>
      </c>
      <c r="F177" s="11"/>
      <c r="G177" s="12">
        <v>10526.796</v>
      </c>
    </row>
    <row r="178" spans="2:7" ht="16.5">
      <c r="B178" s="7" t="s">
        <v>199</v>
      </c>
      <c r="C178" s="7" t="s">
        <v>41</v>
      </c>
      <c r="D178" s="7" t="s">
        <v>42</v>
      </c>
      <c r="E178" s="7" t="s">
        <v>37</v>
      </c>
      <c r="F178" s="11"/>
      <c r="G178" s="12">
        <v>6263.198</v>
      </c>
    </row>
    <row r="179" spans="2:7" ht="16.5">
      <c r="B179" s="7" t="s">
        <v>200</v>
      </c>
      <c r="C179" s="7" t="s">
        <v>41</v>
      </c>
      <c r="D179" s="7" t="s">
        <v>42</v>
      </c>
      <c r="E179" s="7" t="s">
        <v>37</v>
      </c>
      <c r="F179" s="11"/>
      <c r="G179" s="12">
        <v>3547.984</v>
      </c>
    </row>
    <row r="180" spans="2:7" ht="16.5">
      <c r="B180" s="7" t="s">
        <v>201</v>
      </c>
      <c r="C180" s="7" t="s">
        <v>41</v>
      </c>
      <c r="D180" s="7" t="s">
        <v>42</v>
      </c>
      <c r="E180" s="7" t="s">
        <v>37</v>
      </c>
      <c r="F180" s="11"/>
      <c r="G180" s="7">
        <v>595.896</v>
      </c>
    </row>
    <row r="181" spans="2:7" ht="16.5">
      <c r="B181" s="7" t="s">
        <v>202</v>
      </c>
      <c r="C181" s="7" t="s">
        <v>41</v>
      </c>
      <c r="D181" s="7" t="s">
        <v>42</v>
      </c>
      <c r="E181" s="7" t="s">
        <v>37</v>
      </c>
      <c r="F181" s="11"/>
      <c r="G181" s="12">
        <v>3877.281</v>
      </c>
    </row>
    <row r="182" spans="2:7" ht="16.5">
      <c r="B182" s="7" t="s">
        <v>203</v>
      </c>
      <c r="C182" s="7" t="s">
        <v>41</v>
      </c>
      <c r="D182" s="7" t="s">
        <v>42</v>
      </c>
      <c r="E182" s="7" t="s">
        <v>37</v>
      </c>
      <c r="F182" s="11"/>
      <c r="G182" s="12">
        <v>43773.841</v>
      </c>
    </row>
    <row r="183" spans="2:7" ht="16.5">
      <c r="B183" s="7" t="s">
        <v>204</v>
      </c>
      <c r="C183" s="7" t="s">
        <v>41</v>
      </c>
      <c r="D183" s="7" t="s">
        <v>42</v>
      </c>
      <c r="E183" s="7" t="s">
        <v>37</v>
      </c>
      <c r="F183" s="11"/>
      <c r="G183" s="12">
        <v>39160.577</v>
      </c>
    </row>
    <row r="184" spans="2:7" ht="16.5">
      <c r="B184" s="7" t="s">
        <v>24</v>
      </c>
      <c r="C184" s="7" t="s">
        <v>41</v>
      </c>
      <c r="D184" s="7" t="s">
        <v>42</v>
      </c>
      <c r="E184" s="7" t="s">
        <v>37</v>
      </c>
      <c r="F184" s="11"/>
      <c r="G184" s="12">
        <v>51703.949</v>
      </c>
    </row>
    <row r="185" spans="2:7" ht="16.5">
      <c r="B185" s="7" t="s">
        <v>205</v>
      </c>
      <c r="C185" s="7" t="s">
        <v>41</v>
      </c>
      <c r="D185" s="7" t="s">
        <v>42</v>
      </c>
      <c r="E185" s="7" t="s">
        <v>37</v>
      </c>
      <c r="F185" s="11"/>
      <c r="G185" s="12">
        <v>14766.832</v>
      </c>
    </row>
    <row r="186" spans="2:7" ht="16.5">
      <c r="B186" s="7" t="s">
        <v>206</v>
      </c>
      <c r="C186" s="7" t="s">
        <v>41</v>
      </c>
      <c r="D186" s="7" t="s">
        <v>42</v>
      </c>
      <c r="E186" s="7" t="s">
        <v>37</v>
      </c>
      <c r="F186" s="11"/>
      <c r="G186" s="12">
        <v>1735.694</v>
      </c>
    </row>
    <row r="187" spans="2:7" ht="16.5">
      <c r="B187" s="7" t="s">
        <v>207</v>
      </c>
      <c r="C187" s="7" t="s">
        <v>41</v>
      </c>
      <c r="D187" s="7" t="s">
        <v>42</v>
      </c>
      <c r="E187" s="7" t="s">
        <v>37</v>
      </c>
      <c r="F187" s="11"/>
      <c r="G187" s="12">
        <v>3142.402</v>
      </c>
    </row>
    <row r="188" spans="2:7" ht="16.5">
      <c r="B188" s="7" t="s">
        <v>208</v>
      </c>
      <c r="C188" s="7" t="s">
        <v>41</v>
      </c>
      <c r="D188" s="7" t="s">
        <v>42</v>
      </c>
      <c r="E188" s="7" t="s">
        <v>37</v>
      </c>
      <c r="F188" s="11"/>
      <c r="G188" s="12">
        <v>12917.518</v>
      </c>
    </row>
    <row r="189" spans="2:7" ht="16.5">
      <c r="B189" s="7" t="s">
        <v>209</v>
      </c>
      <c r="C189" s="7" t="s">
        <v>41</v>
      </c>
      <c r="D189" s="7" t="s">
        <v>42</v>
      </c>
      <c r="E189" s="7" t="s">
        <v>37</v>
      </c>
      <c r="F189" s="11"/>
      <c r="G189" s="12">
        <v>1752.615</v>
      </c>
    </row>
    <row r="190" spans="2:7" ht="16.5">
      <c r="B190" s="7" t="s">
        <v>210</v>
      </c>
      <c r="C190" s="7" t="s">
        <v>41</v>
      </c>
      <c r="D190" s="7" t="s">
        <v>42</v>
      </c>
      <c r="E190" s="7" t="s">
        <v>37</v>
      </c>
      <c r="F190" s="11"/>
      <c r="G190" s="12">
        <v>1366.933</v>
      </c>
    </row>
    <row r="191" spans="2:7" ht="16.5">
      <c r="B191" s="7" t="s">
        <v>211</v>
      </c>
      <c r="C191" s="7" t="s">
        <v>41</v>
      </c>
      <c r="D191" s="7" t="s">
        <v>42</v>
      </c>
      <c r="E191" s="7" t="s">
        <v>37</v>
      </c>
      <c r="F191" s="11"/>
      <c r="G191" s="12">
        <v>1462.898</v>
      </c>
    </row>
    <row r="192" spans="2:7" ht="16.5">
      <c r="B192" s="7" t="s">
        <v>212</v>
      </c>
      <c r="C192" s="7" t="s">
        <v>41</v>
      </c>
      <c r="D192" s="7" t="s">
        <v>42</v>
      </c>
      <c r="E192" s="7" t="s">
        <v>37</v>
      </c>
      <c r="F192" s="11"/>
      <c r="G192" s="7">
        <v>755.55</v>
      </c>
    </row>
  </sheetData>
  <sheetProtection/>
  <mergeCells count="1">
    <mergeCell ref="K2:M2"/>
  </mergeCells>
  <conditionalFormatting sqref="G1:G65536">
    <cfRule type="top10" priority="15" dxfId="14" rank="5"/>
    <cfRule type="top10" priority="16" dxfId="14" rank="10"/>
  </conditionalFormatting>
  <conditionalFormatting sqref="L8">
    <cfRule type="top10" priority="13" dxfId="14" rank="5"/>
    <cfRule type="top10" priority="14" dxfId="14" rank="10"/>
  </conditionalFormatting>
  <conditionalFormatting sqref="L11">
    <cfRule type="top10" priority="11" dxfId="14" rank="5"/>
    <cfRule type="top10" priority="12" dxfId="14" rank="10"/>
  </conditionalFormatting>
  <conditionalFormatting sqref="L9">
    <cfRule type="top10" priority="9" dxfId="14" rank="5"/>
    <cfRule type="top10" priority="10" dxfId="14" rank="10"/>
  </conditionalFormatting>
  <conditionalFormatting sqref="L10 L7">
    <cfRule type="top10" priority="5" dxfId="14" rank="5"/>
    <cfRule type="top10" priority="6" dxfId="14" rank="10"/>
  </conditionalFormatting>
  <conditionalFormatting sqref="L13">
    <cfRule type="top10" priority="3" dxfId="14" rank="5"/>
    <cfRule type="top10" priority="4" dxfId="14" rank="10"/>
  </conditionalFormatting>
  <conditionalFormatting sqref="L15">
    <cfRule type="top10" priority="1" dxfId="14" rank="5"/>
    <cfRule type="top10" priority="2" dxfId="14" rank="10"/>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JR</dc:creator>
  <cp:keywords/>
  <dc:description/>
  <cp:lastModifiedBy>Andrea Castillo</cp:lastModifiedBy>
  <cp:lastPrinted>2013-10-17T17:11:28Z</cp:lastPrinted>
  <dcterms:created xsi:type="dcterms:W3CDTF">2013-10-17T13:54:36Z</dcterms:created>
  <dcterms:modified xsi:type="dcterms:W3CDTF">2013-10-29T16:58:39Z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