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orrie Schwab\Files for Backup\Work Files\Mercatus\Hetzel, COVID-19 &amp; Monetary Policy\"/>
    </mc:Choice>
  </mc:AlternateContent>
  <xr:revisionPtr revIDLastSave="0" documentId="13_ncr:1_{46D7E809-4D1A-49EE-A5C4-45C66BCA80D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Treasury and MBS purchases" sheetId="1" r:id="rId1"/>
    <sheet name="figure 2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5" i="1" l="1"/>
  <c r="M294" i="1"/>
  <c r="M293" i="1"/>
  <c r="M292" i="1"/>
  <c r="M291" i="1"/>
  <c r="M290" i="1"/>
  <c r="M289" i="1"/>
  <c r="M288" i="1"/>
  <c r="M287" i="1"/>
  <c r="M286" i="1"/>
  <c r="M285" i="1"/>
  <c r="M284" i="1"/>
  <c r="M283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F919" i="1" l="1"/>
  <c r="F918" i="1"/>
  <c r="F917" i="1"/>
  <c r="F916" i="1"/>
  <c r="F915" i="1"/>
  <c r="F914" i="1"/>
  <c r="F913" i="1"/>
  <c r="F912" i="1"/>
  <c r="B912" i="1"/>
  <c r="O300" i="1" s="1"/>
  <c r="O301" i="1" s="1"/>
  <c r="F911" i="1"/>
  <c r="B911" i="1"/>
  <c r="F910" i="1"/>
  <c r="B910" i="1"/>
  <c r="F909" i="1"/>
  <c r="B909" i="1"/>
  <c r="F908" i="1"/>
  <c r="B908" i="1"/>
  <c r="F907" i="1"/>
  <c r="B907" i="1"/>
  <c r="F906" i="1"/>
  <c r="B906" i="1"/>
  <c r="F905" i="1"/>
  <c r="B905" i="1"/>
  <c r="F904" i="1"/>
  <c r="B904" i="1"/>
  <c r="F903" i="1"/>
  <c r="B903" i="1"/>
  <c r="F902" i="1"/>
  <c r="B902" i="1"/>
  <c r="F901" i="1"/>
  <c r="B901" i="1"/>
  <c r="F900" i="1"/>
  <c r="B900" i="1"/>
  <c r="F899" i="1"/>
  <c r="B899" i="1"/>
  <c r="F898" i="1"/>
  <c r="B898" i="1"/>
  <c r="F897" i="1"/>
  <c r="B897" i="1"/>
  <c r="F896" i="1"/>
  <c r="B896" i="1"/>
  <c r="F895" i="1"/>
  <c r="B895" i="1"/>
  <c r="F894" i="1"/>
  <c r="B894" i="1"/>
  <c r="F893" i="1"/>
  <c r="B893" i="1"/>
  <c r="F892" i="1"/>
  <c r="B892" i="1"/>
  <c r="F891" i="1"/>
  <c r="B891" i="1"/>
  <c r="F890" i="1"/>
  <c r="B890" i="1"/>
  <c r="F889" i="1"/>
  <c r="B889" i="1"/>
  <c r="F888" i="1"/>
  <c r="B888" i="1"/>
  <c r="F887" i="1"/>
  <c r="B887" i="1"/>
  <c r="F886" i="1"/>
  <c r="B886" i="1"/>
  <c r="F885" i="1"/>
  <c r="B885" i="1"/>
  <c r="F884" i="1"/>
  <c r="B884" i="1"/>
  <c r="F883" i="1"/>
  <c r="B883" i="1"/>
  <c r="F882" i="1"/>
  <c r="B882" i="1"/>
  <c r="F881" i="1"/>
  <c r="B881" i="1"/>
  <c r="F880" i="1"/>
  <c r="B880" i="1"/>
  <c r="F879" i="1"/>
  <c r="B879" i="1"/>
  <c r="F878" i="1"/>
  <c r="B878" i="1"/>
  <c r="F877" i="1"/>
  <c r="B877" i="1"/>
  <c r="F876" i="1"/>
  <c r="B876" i="1"/>
  <c r="F875" i="1"/>
  <c r="B875" i="1"/>
  <c r="F874" i="1"/>
  <c r="B874" i="1"/>
  <c r="F873" i="1"/>
  <c r="B873" i="1"/>
  <c r="F872" i="1"/>
  <c r="B872" i="1"/>
  <c r="F871" i="1"/>
  <c r="B871" i="1"/>
  <c r="F870" i="1"/>
  <c r="B870" i="1"/>
  <c r="F869" i="1"/>
  <c r="B869" i="1"/>
  <c r="F868" i="1"/>
  <c r="B868" i="1"/>
  <c r="F867" i="1"/>
  <c r="B867" i="1"/>
  <c r="F866" i="1"/>
  <c r="B866" i="1"/>
  <c r="F865" i="1"/>
  <c r="B865" i="1"/>
  <c r="F864" i="1"/>
  <c r="B864" i="1"/>
  <c r="F863" i="1"/>
  <c r="B863" i="1"/>
  <c r="F862" i="1"/>
  <c r="B862" i="1"/>
  <c r="F861" i="1"/>
  <c r="B861" i="1"/>
  <c r="F860" i="1"/>
  <c r="B860" i="1"/>
  <c r="F859" i="1"/>
  <c r="B859" i="1"/>
  <c r="F858" i="1"/>
  <c r="B858" i="1"/>
  <c r="F857" i="1"/>
  <c r="B857" i="1"/>
  <c r="F856" i="1"/>
  <c r="B856" i="1"/>
  <c r="F855" i="1"/>
  <c r="B855" i="1"/>
  <c r="F854" i="1"/>
  <c r="B854" i="1"/>
  <c r="F853" i="1"/>
  <c r="B853" i="1"/>
  <c r="F852" i="1"/>
  <c r="B852" i="1"/>
  <c r="F851" i="1"/>
  <c r="B851" i="1"/>
  <c r="F850" i="1"/>
  <c r="B850" i="1"/>
  <c r="F849" i="1"/>
  <c r="B849" i="1"/>
  <c r="F848" i="1"/>
  <c r="B848" i="1"/>
  <c r="F847" i="1"/>
  <c r="B847" i="1"/>
  <c r="F846" i="1"/>
  <c r="B846" i="1"/>
  <c r="F845" i="1"/>
  <c r="B845" i="1"/>
  <c r="F844" i="1"/>
  <c r="B844" i="1"/>
  <c r="F843" i="1"/>
  <c r="B843" i="1"/>
  <c r="F842" i="1"/>
  <c r="B842" i="1"/>
  <c r="F841" i="1"/>
  <c r="B841" i="1"/>
  <c r="F840" i="1"/>
  <c r="B840" i="1"/>
  <c r="F839" i="1"/>
  <c r="B839" i="1"/>
  <c r="F838" i="1"/>
  <c r="B838" i="1"/>
  <c r="F837" i="1"/>
  <c r="B837" i="1"/>
  <c r="F836" i="1"/>
  <c r="B836" i="1"/>
  <c r="F835" i="1"/>
  <c r="B835" i="1"/>
  <c r="F834" i="1"/>
  <c r="B834" i="1"/>
  <c r="F833" i="1"/>
  <c r="B833" i="1"/>
  <c r="F832" i="1"/>
  <c r="B832" i="1"/>
  <c r="F831" i="1"/>
  <c r="B831" i="1"/>
  <c r="F830" i="1"/>
  <c r="B830" i="1"/>
  <c r="F829" i="1"/>
  <c r="B829" i="1"/>
  <c r="F828" i="1"/>
  <c r="B828" i="1"/>
  <c r="F827" i="1"/>
  <c r="B827" i="1"/>
  <c r="F826" i="1"/>
  <c r="B826" i="1"/>
  <c r="F825" i="1"/>
  <c r="B825" i="1"/>
  <c r="F824" i="1"/>
  <c r="B824" i="1"/>
  <c r="F823" i="1"/>
  <c r="B823" i="1"/>
  <c r="F822" i="1"/>
  <c r="B822" i="1"/>
  <c r="F821" i="1"/>
  <c r="B821" i="1"/>
  <c r="F820" i="1"/>
  <c r="B820" i="1"/>
  <c r="F819" i="1"/>
  <c r="B819" i="1"/>
  <c r="F818" i="1"/>
  <c r="B818" i="1"/>
  <c r="F817" i="1"/>
  <c r="B817" i="1"/>
  <c r="F816" i="1"/>
  <c r="B816" i="1"/>
  <c r="F815" i="1"/>
  <c r="B815" i="1"/>
  <c r="F814" i="1"/>
  <c r="B814" i="1"/>
  <c r="F813" i="1"/>
  <c r="B813" i="1"/>
  <c r="F812" i="1"/>
  <c r="B812" i="1"/>
  <c r="F811" i="1"/>
  <c r="B811" i="1"/>
  <c r="F810" i="1"/>
  <c r="B810" i="1"/>
  <c r="F809" i="1"/>
  <c r="B809" i="1"/>
  <c r="F808" i="1"/>
  <c r="B808" i="1"/>
  <c r="F807" i="1"/>
  <c r="B807" i="1"/>
  <c r="F806" i="1"/>
  <c r="B806" i="1"/>
  <c r="F805" i="1"/>
  <c r="B805" i="1"/>
  <c r="F804" i="1"/>
  <c r="B804" i="1"/>
  <c r="F803" i="1"/>
  <c r="B803" i="1"/>
  <c r="F802" i="1"/>
  <c r="B802" i="1"/>
  <c r="F801" i="1"/>
  <c r="B801" i="1"/>
  <c r="F800" i="1"/>
  <c r="B800" i="1"/>
  <c r="F799" i="1"/>
  <c r="B799" i="1"/>
  <c r="F798" i="1"/>
  <c r="B798" i="1"/>
  <c r="F797" i="1"/>
  <c r="B797" i="1"/>
  <c r="F796" i="1"/>
  <c r="B796" i="1"/>
  <c r="F795" i="1"/>
  <c r="B795" i="1"/>
  <c r="F794" i="1"/>
  <c r="B794" i="1"/>
  <c r="F793" i="1"/>
  <c r="B793" i="1"/>
  <c r="F792" i="1"/>
  <c r="B792" i="1"/>
  <c r="F791" i="1"/>
  <c r="B791" i="1"/>
  <c r="F790" i="1"/>
  <c r="B790" i="1"/>
  <c r="F789" i="1"/>
  <c r="B789" i="1"/>
  <c r="F788" i="1"/>
  <c r="B788" i="1"/>
  <c r="F787" i="1"/>
  <c r="B787" i="1"/>
  <c r="F786" i="1"/>
  <c r="B786" i="1"/>
  <c r="F785" i="1"/>
  <c r="B785" i="1"/>
  <c r="F784" i="1"/>
  <c r="B784" i="1"/>
  <c r="F783" i="1"/>
  <c r="B783" i="1"/>
  <c r="F782" i="1"/>
  <c r="B782" i="1"/>
  <c r="F781" i="1"/>
  <c r="B781" i="1"/>
  <c r="F780" i="1"/>
  <c r="B780" i="1"/>
  <c r="F779" i="1"/>
  <c r="B779" i="1"/>
  <c r="F778" i="1"/>
  <c r="B778" i="1"/>
  <c r="F777" i="1"/>
  <c r="B777" i="1"/>
  <c r="F776" i="1"/>
  <c r="B776" i="1"/>
  <c r="F775" i="1"/>
  <c r="B775" i="1"/>
  <c r="F774" i="1"/>
  <c r="B774" i="1"/>
  <c r="F773" i="1"/>
  <c r="B773" i="1"/>
  <c r="F772" i="1"/>
  <c r="B772" i="1"/>
  <c r="F771" i="1"/>
  <c r="B771" i="1"/>
  <c r="F770" i="1"/>
  <c r="B770" i="1"/>
  <c r="F769" i="1"/>
  <c r="B769" i="1"/>
  <c r="F768" i="1"/>
  <c r="B768" i="1"/>
  <c r="F767" i="1"/>
  <c r="B767" i="1"/>
  <c r="F766" i="1"/>
  <c r="B766" i="1"/>
  <c r="F765" i="1"/>
  <c r="B765" i="1"/>
  <c r="F764" i="1"/>
  <c r="B764" i="1"/>
  <c r="F763" i="1"/>
  <c r="B763" i="1"/>
  <c r="F762" i="1"/>
  <c r="B762" i="1"/>
  <c r="F761" i="1"/>
  <c r="B761" i="1"/>
  <c r="F760" i="1"/>
  <c r="B760" i="1"/>
  <c r="F759" i="1"/>
  <c r="B759" i="1"/>
  <c r="F758" i="1"/>
  <c r="B758" i="1"/>
  <c r="F757" i="1"/>
  <c r="B757" i="1"/>
  <c r="F756" i="1"/>
  <c r="B756" i="1"/>
  <c r="F755" i="1"/>
  <c r="B755" i="1"/>
  <c r="F754" i="1"/>
  <c r="B754" i="1"/>
  <c r="F753" i="1"/>
  <c r="B753" i="1"/>
  <c r="F752" i="1"/>
  <c r="B752" i="1"/>
  <c r="F751" i="1"/>
  <c r="B751" i="1"/>
  <c r="F750" i="1"/>
  <c r="B750" i="1"/>
  <c r="F749" i="1"/>
  <c r="B749" i="1"/>
  <c r="F748" i="1"/>
  <c r="B748" i="1"/>
  <c r="F747" i="1"/>
  <c r="B747" i="1"/>
  <c r="F746" i="1"/>
  <c r="B746" i="1"/>
  <c r="F745" i="1"/>
  <c r="B745" i="1"/>
  <c r="F744" i="1"/>
  <c r="B744" i="1"/>
  <c r="F743" i="1"/>
  <c r="B743" i="1"/>
  <c r="F742" i="1"/>
  <c r="B742" i="1"/>
  <c r="F741" i="1"/>
  <c r="B741" i="1"/>
  <c r="F740" i="1"/>
  <c r="B740" i="1"/>
  <c r="F739" i="1"/>
  <c r="B739" i="1"/>
  <c r="F738" i="1"/>
  <c r="B738" i="1"/>
  <c r="F737" i="1"/>
  <c r="B737" i="1"/>
  <c r="F736" i="1"/>
  <c r="B736" i="1"/>
  <c r="F735" i="1"/>
  <c r="B735" i="1"/>
  <c r="F734" i="1"/>
  <c r="B734" i="1"/>
  <c r="F733" i="1"/>
  <c r="B733" i="1"/>
  <c r="F732" i="1"/>
  <c r="B732" i="1"/>
  <c r="F731" i="1"/>
  <c r="B731" i="1"/>
  <c r="F730" i="1"/>
  <c r="B730" i="1"/>
  <c r="F729" i="1"/>
  <c r="B729" i="1"/>
  <c r="F728" i="1"/>
  <c r="B728" i="1"/>
  <c r="F727" i="1"/>
  <c r="B727" i="1"/>
  <c r="F726" i="1"/>
  <c r="B726" i="1"/>
  <c r="F725" i="1"/>
  <c r="B725" i="1"/>
  <c r="F724" i="1"/>
  <c r="B724" i="1"/>
  <c r="F723" i="1"/>
  <c r="B723" i="1"/>
  <c r="F722" i="1"/>
  <c r="B722" i="1"/>
  <c r="F721" i="1"/>
  <c r="B721" i="1"/>
  <c r="F720" i="1"/>
  <c r="B720" i="1"/>
  <c r="F719" i="1"/>
  <c r="B719" i="1"/>
  <c r="F718" i="1"/>
  <c r="B718" i="1"/>
  <c r="F717" i="1"/>
  <c r="B717" i="1"/>
  <c r="F716" i="1"/>
  <c r="B716" i="1"/>
  <c r="F715" i="1"/>
  <c r="B715" i="1"/>
  <c r="F714" i="1"/>
  <c r="B714" i="1"/>
  <c r="F713" i="1"/>
  <c r="B713" i="1"/>
  <c r="F712" i="1"/>
  <c r="B712" i="1"/>
  <c r="F711" i="1"/>
  <c r="B711" i="1"/>
  <c r="F710" i="1"/>
  <c r="B710" i="1"/>
  <c r="F709" i="1"/>
  <c r="B709" i="1"/>
  <c r="F708" i="1"/>
  <c r="B708" i="1"/>
  <c r="F707" i="1"/>
  <c r="B707" i="1"/>
  <c r="F706" i="1"/>
  <c r="B706" i="1"/>
  <c r="F705" i="1"/>
  <c r="B705" i="1"/>
  <c r="F704" i="1"/>
  <c r="B704" i="1"/>
  <c r="F703" i="1"/>
  <c r="B703" i="1"/>
  <c r="F702" i="1"/>
  <c r="B702" i="1"/>
  <c r="F701" i="1"/>
  <c r="B701" i="1"/>
  <c r="F700" i="1"/>
  <c r="B700" i="1"/>
  <c r="F699" i="1"/>
  <c r="B699" i="1"/>
  <c r="F698" i="1"/>
  <c r="B698" i="1"/>
  <c r="F697" i="1"/>
  <c r="B697" i="1"/>
  <c r="F696" i="1"/>
  <c r="B696" i="1"/>
  <c r="F695" i="1"/>
  <c r="B695" i="1"/>
  <c r="F694" i="1"/>
  <c r="B694" i="1"/>
  <c r="F693" i="1"/>
  <c r="B693" i="1"/>
  <c r="F692" i="1"/>
  <c r="B692" i="1"/>
  <c r="F691" i="1"/>
  <c r="B691" i="1"/>
  <c r="F690" i="1"/>
  <c r="B690" i="1"/>
  <c r="F689" i="1"/>
  <c r="B689" i="1"/>
  <c r="F688" i="1"/>
  <c r="B688" i="1"/>
  <c r="F687" i="1"/>
  <c r="B687" i="1"/>
  <c r="F686" i="1"/>
  <c r="B686" i="1"/>
  <c r="F685" i="1"/>
  <c r="B685" i="1"/>
  <c r="F684" i="1"/>
  <c r="B684" i="1"/>
  <c r="F683" i="1"/>
  <c r="B683" i="1"/>
  <c r="F682" i="1"/>
  <c r="B682" i="1"/>
  <c r="F681" i="1"/>
  <c r="B681" i="1"/>
  <c r="F680" i="1"/>
  <c r="B680" i="1"/>
  <c r="F679" i="1"/>
  <c r="B679" i="1"/>
  <c r="F678" i="1"/>
  <c r="B678" i="1"/>
  <c r="F677" i="1"/>
  <c r="B677" i="1"/>
  <c r="F676" i="1"/>
  <c r="B676" i="1"/>
  <c r="F675" i="1"/>
  <c r="B675" i="1"/>
  <c r="F674" i="1"/>
  <c r="B674" i="1"/>
  <c r="F673" i="1"/>
  <c r="B673" i="1"/>
  <c r="F672" i="1"/>
  <c r="B672" i="1"/>
  <c r="F671" i="1"/>
  <c r="B671" i="1"/>
  <c r="F670" i="1"/>
  <c r="B670" i="1"/>
  <c r="F669" i="1"/>
  <c r="B669" i="1"/>
  <c r="F668" i="1"/>
  <c r="B668" i="1"/>
  <c r="F667" i="1"/>
  <c r="B667" i="1"/>
  <c r="F666" i="1"/>
  <c r="B666" i="1"/>
  <c r="F665" i="1"/>
  <c r="B665" i="1"/>
  <c r="F664" i="1"/>
  <c r="B664" i="1"/>
  <c r="F663" i="1"/>
  <c r="B663" i="1"/>
  <c r="F662" i="1"/>
  <c r="B662" i="1"/>
  <c r="F661" i="1"/>
  <c r="B661" i="1"/>
  <c r="F660" i="1"/>
  <c r="B660" i="1"/>
  <c r="F659" i="1"/>
  <c r="B659" i="1"/>
  <c r="F658" i="1"/>
  <c r="B658" i="1"/>
  <c r="F657" i="1"/>
  <c r="B657" i="1"/>
  <c r="F656" i="1"/>
  <c r="B656" i="1"/>
  <c r="F655" i="1"/>
  <c r="B655" i="1"/>
  <c r="F654" i="1"/>
  <c r="B654" i="1"/>
  <c r="F653" i="1"/>
  <c r="B653" i="1"/>
  <c r="F652" i="1"/>
  <c r="B652" i="1"/>
  <c r="F651" i="1"/>
  <c r="B651" i="1"/>
  <c r="F650" i="1"/>
  <c r="B650" i="1"/>
  <c r="F649" i="1"/>
  <c r="B649" i="1"/>
  <c r="F648" i="1"/>
  <c r="B648" i="1"/>
  <c r="F647" i="1"/>
  <c r="B647" i="1"/>
  <c r="F646" i="1"/>
  <c r="B646" i="1"/>
  <c r="F645" i="1"/>
  <c r="B645" i="1"/>
  <c r="F644" i="1"/>
  <c r="B644" i="1"/>
  <c r="F643" i="1"/>
  <c r="B643" i="1"/>
  <c r="F642" i="1"/>
  <c r="B642" i="1"/>
  <c r="F641" i="1"/>
  <c r="B641" i="1"/>
  <c r="F640" i="1"/>
  <c r="B640" i="1"/>
  <c r="F639" i="1"/>
  <c r="B639" i="1"/>
  <c r="F638" i="1"/>
  <c r="B638" i="1"/>
  <c r="F637" i="1"/>
  <c r="B637" i="1"/>
  <c r="F636" i="1"/>
  <c r="B636" i="1"/>
  <c r="F635" i="1"/>
  <c r="B635" i="1"/>
  <c r="F634" i="1"/>
  <c r="B634" i="1"/>
  <c r="F633" i="1"/>
  <c r="B633" i="1"/>
  <c r="F632" i="1"/>
  <c r="B632" i="1"/>
  <c r="F631" i="1"/>
  <c r="B631" i="1"/>
  <c r="F630" i="1"/>
  <c r="B630" i="1"/>
  <c r="F629" i="1"/>
  <c r="B629" i="1"/>
  <c r="F628" i="1"/>
  <c r="B628" i="1"/>
  <c r="F627" i="1"/>
  <c r="B627" i="1"/>
  <c r="F626" i="1"/>
  <c r="B626" i="1"/>
  <c r="F625" i="1"/>
  <c r="B625" i="1"/>
  <c r="F624" i="1"/>
  <c r="B624" i="1"/>
  <c r="F623" i="1"/>
  <c r="B623" i="1"/>
  <c r="F622" i="1"/>
  <c r="B622" i="1"/>
  <c r="F621" i="1"/>
  <c r="B621" i="1"/>
  <c r="F620" i="1"/>
  <c r="B620" i="1"/>
  <c r="F619" i="1"/>
  <c r="B619" i="1"/>
  <c r="F618" i="1"/>
  <c r="B618" i="1"/>
  <c r="F617" i="1"/>
  <c r="B617" i="1"/>
  <c r="F616" i="1"/>
  <c r="B616" i="1"/>
  <c r="F615" i="1"/>
  <c r="B615" i="1"/>
  <c r="F614" i="1"/>
  <c r="B614" i="1"/>
  <c r="F613" i="1"/>
  <c r="B613" i="1"/>
  <c r="F612" i="1"/>
  <c r="B612" i="1"/>
  <c r="F611" i="1"/>
  <c r="B611" i="1"/>
  <c r="F610" i="1"/>
  <c r="B610" i="1"/>
  <c r="F609" i="1"/>
  <c r="B609" i="1"/>
  <c r="F608" i="1"/>
  <c r="B608" i="1"/>
  <c r="F607" i="1"/>
  <c r="B607" i="1"/>
  <c r="F606" i="1"/>
  <c r="B606" i="1"/>
  <c r="F605" i="1"/>
  <c r="B605" i="1"/>
  <c r="F604" i="1"/>
  <c r="B604" i="1"/>
  <c r="F603" i="1"/>
  <c r="B603" i="1"/>
  <c r="F602" i="1"/>
  <c r="B602" i="1"/>
  <c r="F601" i="1"/>
  <c r="B601" i="1"/>
  <c r="F600" i="1"/>
  <c r="B600" i="1"/>
  <c r="F599" i="1"/>
  <c r="B599" i="1"/>
  <c r="F598" i="1"/>
  <c r="B598" i="1"/>
  <c r="F597" i="1"/>
  <c r="B597" i="1"/>
  <c r="F596" i="1"/>
  <c r="B596" i="1"/>
  <c r="F595" i="1"/>
  <c r="B595" i="1"/>
  <c r="F594" i="1"/>
  <c r="B594" i="1"/>
  <c r="F593" i="1"/>
  <c r="B593" i="1"/>
  <c r="F592" i="1"/>
  <c r="B592" i="1"/>
  <c r="F591" i="1"/>
  <c r="B591" i="1"/>
  <c r="F590" i="1"/>
  <c r="B590" i="1"/>
  <c r="F589" i="1"/>
  <c r="B589" i="1"/>
  <c r="F588" i="1"/>
  <c r="B588" i="1"/>
  <c r="F587" i="1"/>
  <c r="B587" i="1"/>
  <c r="F586" i="1"/>
  <c r="B586" i="1"/>
  <c r="F585" i="1"/>
  <c r="B585" i="1"/>
  <c r="F584" i="1"/>
  <c r="B584" i="1"/>
  <c r="F583" i="1"/>
  <c r="B583" i="1"/>
  <c r="F582" i="1"/>
  <c r="B582" i="1"/>
  <c r="F581" i="1"/>
  <c r="B581" i="1"/>
  <c r="F580" i="1"/>
  <c r="B580" i="1"/>
  <c r="F579" i="1"/>
  <c r="B579" i="1"/>
  <c r="F578" i="1"/>
  <c r="B578" i="1"/>
  <c r="F577" i="1"/>
  <c r="B577" i="1"/>
  <c r="F576" i="1"/>
  <c r="B576" i="1"/>
  <c r="F575" i="1"/>
  <c r="B575" i="1"/>
  <c r="F574" i="1"/>
  <c r="B574" i="1"/>
  <c r="F573" i="1"/>
  <c r="B573" i="1"/>
  <c r="F572" i="1"/>
  <c r="B572" i="1"/>
  <c r="F571" i="1"/>
  <c r="B571" i="1"/>
  <c r="F570" i="1"/>
  <c r="B570" i="1"/>
  <c r="F569" i="1"/>
  <c r="B569" i="1"/>
  <c r="F568" i="1"/>
  <c r="B568" i="1"/>
  <c r="F567" i="1"/>
  <c r="B567" i="1"/>
  <c r="F566" i="1"/>
  <c r="B566" i="1"/>
  <c r="F565" i="1"/>
  <c r="B565" i="1"/>
  <c r="F564" i="1"/>
  <c r="B564" i="1"/>
  <c r="F563" i="1"/>
  <c r="B563" i="1"/>
  <c r="F562" i="1"/>
  <c r="B562" i="1"/>
  <c r="F561" i="1"/>
  <c r="B561" i="1"/>
  <c r="F560" i="1"/>
  <c r="B560" i="1"/>
  <c r="F559" i="1"/>
  <c r="B559" i="1"/>
  <c r="F558" i="1"/>
  <c r="B558" i="1"/>
  <c r="F557" i="1"/>
  <c r="B557" i="1"/>
  <c r="F556" i="1"/>
  <c r="B556" i="1"/>
  <c r="F555" i="1"/>
  <c r="B555" i="1"/>
  <c r="F554" i="1"/>
  <c r="B554" i="1"/>
  <c r="F553" i="1"/>
  <c r="B553" i="1"/>
  <c r="F552" i="1"/>
  <c r="B552" i="1"/>
  <c r="F551" i="1"/>
  <c r="B551" i="1"/>
  <c r="F550" i="1"/>
  <c r="B550" i="1"/>
  <c r="F549" i="1"/>
  <c r="B549" i="1"/>
  <c r="F548" i="1"/>
  <c r="B548" i="1"/>
  <c r="F547" i="1"/>
  <c r="B547" i="1"/>
  <c r="F546" i="1"/>
  <c r="B546" i="1"/>
  <c r="F545" i="1"/>
  <c r="B545" i="1"/>
  <c r="F544" i="1"/>
  <c r="B544" i="1"/>
  <c r="F543" i="1"/>
  <c r="B543" i="1"/>
  <c r="F542" i="1"/>
  <c r="B542" i="1"/>
  <c r="F541" i="1"/>
  <c r="B541" i="1"/>
  <c r="F540" i="1"/>
  <c r="B540" i="1"/>
  <c r="F539" i="1"/>
  <c r="B539" i="1"/>
  <c r="F538" i="1"/>
  <c r="B538" i="1"/>
  <c r="F537" i="1"/>
  <c r="B537" i="1"/>
  <c r="F536" i="1"/>
  <c r="B536" i="1"/>
  <c r="F535" i="1"/>
  <c r="B535" i="1"/>
  <c r="F534" i="1"/>
  <c r="B534" i="1"/>
  <c r="F533" i="1"/>
  <c r="B533" i="1"/>
  <c r="F532" i="1"/>
  <c r="B532" i="1"/>
  <c r="F531" i="1"/>
  <c r="B531" i="1"/>
  <c r="F530" i="1"/>
  <c r="B530" i="1"/>
  <c r="F529" i="1"/>
  <c r="B529" i="1"/>
  <c r="F528" i="1"/>
  <c r="B528" i="1"/>
  <c r="F527" i="1"/>
  <c r="B527" i="1"/>
  <c r="F526" i="1"/>
  <c r="B526" i="1"/>
  <c r="F525" i="1"/>
  <c r="B525" i="1"/>
  <c r="F524" i="1"/>
  <c r="B524" i="1"/>
  <c r="F523" i="1"/>
  <c r="B523" i="1"/>
  <c r="F522" i="1"/>
  <c r="B522" i="1"/>
  <c r="F521" i="1"/>
  <c r="B521" i="1"/>
  <c r="F520" i="1"/>
  <c r="B520" i="1"/>
  <c r="F519" i="1"/>
  <c r="B519" i="1"/>
  <c r="F518" i="1"/>
  <c r="B518" i="1"/>
  <c r="F517" i="1"/>
  <c r="B517" i="1"/>
  <c r="F516" i="1"/>
  <c r="B516" i="1"/>
  <c r="O294" i="1" s="1"/>
  <c r="F515" i="1"/>
  <c r="B515" i="1"/>
  <c r="F514" i="1"/>
  <c r="B514" i="1"/>
  <c r="F513" i="1"/>
  <c r="B513" i="1"/>
  <c r="F512" i="1"/>
  <c r="B512" i="1"/>
  <c r="F511" i="1"/>
  <c r="B511" i="1"/>
  <c r="F510" i="1"/>
  <c r="B510" i="1"/>
  <c r="F509" i="1"/>
  <c r="B509" i="1"/>
  <c r="F508" i="1"/>
  <c r="B508" i="1"/>
  <c r="F507" i="1"/>
  <c r="B507" i="1"/>
  <c r="F506" i="1"/>
  <c r="B506" i="1"/>
  <c r="F505" i="1"/>
  <c r="B505" i="1"/>
  <c r="F504" i="1"/>
  <c r="B504" i="1"/>
  <c r="F503" i="1"/>
  <c r="B503" i="1"/>
  <c r="F502" i="1"/>
  <c r="B502" i="1"/>
  <c r="F501" i="1"/>
  <c r="B501" i="1"/>
  <c r="F500" i="1"/>
  <c r="B500" i="1"/>
  <c r="F499" i="1"/>
  <c r="B499" i="1"/>
  <c r="F498" i="1"/>
  <c r="B498" i="1"/>
  <c r="F497" i="1"/>
  <c r="B497" i="1"/>
  <c r="F496" i="1"/>
  <c r="B496" i="1"/>
  <c r="F495" i="1"/>
  <c r="B495" i="1"/>
  <c r="F494" i="1"/>
  <c r="B494" i="1"/>
  <c r="F493" i="1"/>
  <c r="B493" i="1"/>
  <c r="F492" i="1"/>
  <c r="B492" i="1"/>
  <c r="F491" i="1"/>
  <c r="B491" i="1"/>
  <c r="F490" i="1"/>
  <c r="B490" i="1"/>
  <c r="F489" i="1"/>
  <c r="B489" i="1"/>
  <c r="F488" i="1"/>
  <c r="B488" i="1"/>
  <c r="F487" i="1"/>
  <c r="B487" i="1"/>
  <c r="F486" i="1"/>
  <c r="B486" i="1"/>
  <c r="F485" i="1"/>
  <c r="B485" i="1"/>
  <c r="F484" i="1"/>
  <c r="B484" i="1"/>
  <c r="F483" i="1"/>
  <c r="B483" i="1"/>
  <c r="F482" i="1"/>
  <c r="B482" i="1"/>
  <c r="F481" i="1"/>
  <c r="B481" i="1"/>
  <c r="F480" i="1"/>
  <c r="B480" i="1"/>
  <c r="F479" i="1"/>
  <c r="B479" i="1"/>
  <c r="F478" i="1"/>
  <c r="B478" i="1"/>
  <c r="F477" i="1"/>
  <c r="B477" i="1"/>
  <c r="F476" i="1"/>
  <c r="B476" i="1"/>
  <c r="F475" i="1"/>
  <c r="B475" i="1"/>
  <c r="F474" i="1"/>
  <c r="B474" i="1"/>
  <c r="F473" i="1"/>
  <c r="B473" i="1"/>
  <c r="F472" i="1"/>
  <c r="B472" i="1"/>
  <c r="F471" i="1"/>
  <c r="B471" i="1"/>
  <c r="F470" i="1"/>
  <c r="B470" i="1"/>
  <c r="F469" i="1"/>
  <c r="B469" i="1"/>
  <c r="F468" i="1"/>
  <c r="B468" i="1"/>
  <c r="F467" i="1"/>
  <c r="B467" i="1"/>
  <c r="F466" i="1"/>
  <c r="B466" i="1"/>
  <c r="F465" i="1"/>
  <c r="B465" i="1"/>
  <c r="F464" i="1"/>
  <c r="B464" i="1"/>
  <c r="F463" i="1"/>
  <c r="B463" i="1"/>
  <c r="F462" i="1"/>
  <c r="B462" i="1"/>
  <c r="F461" i="1"/>
  <c r="B461" i="1"/>
  <c r="F460" i="1"/>
  <c r="B460" i="1"/>
  <c r="F459" i="1"/>
  <c r="B459" i="1"/>
  <c r="F458" i="1"/>
  <c r="B458" i="1"/>
  <c r="F457" i="1"/>
  <c r="B457" i="1"/>
  <c r="F456" i="1"/>
  <c r="B456" i="1"/>
  <c r="F455" i="1"/>
  <c r="B455" i="1"/>
  <c r="F454" i="1"/>
  <c r="B454" i="1"/>
  <c r="F453" i="1"/>
  <c r="B453" i="1"/>
  <c r="F452" i="1"/>
  <c r="B452" i="1"/>
  <c r="F451" i="1"/>
  <c r="B451" i="1"/>
  <c r="F450" i="1"/>
  <c r="B450" i="1"/>
  <c r="F449" i="1"/>
  <c r="B449" i="1"/>
  <c r="F448" i="1"/>
  <c r="B448" i="1"/>
  <c r="F447" i="1"/>
  <c r="B447" i="1"/>
  <c r="F446" i="1"/>
  <c r="B446" i="1"/>
  <c r="F445" i="1"/>
  <c r="B445" i="1"/>
  <c r="F444" i="1"/>
  <c r="B444" i="1"/>
  <c r="F443" i="1"/>
  <c r="B443" i="1"/>
  <c r="F442" i="1"/>
  <c r="B442" i="1"/>
  <c r="F441" i="1"/>
  <c r="B441" i="1"/>
  <c r="F440" i="1"/>
  <c r="B440" i="1"/>
  <c r="F439" i="1"/>
  <c r="B439" i="1"/>
  <c r="F438" i="1"/>
  <c r="B438" i="1"/>
  <c r="F437" i="1"/>
  <c r="B437" i="1"/>
  <c r="F436" i="1"/>
  <c r="B436" i="1"/>
  <c r="F435" i="1"/>
  <c r="B435" i="1"/>
  <c r="F434" i="1"/>
  <c r="B434" i="1"/>
  <c r="F433" i="1"/>
  <c r="B433" i="1"/>
  <c r="F432" i="1"/>
  <c r="B432" i="1"/>
  <c r="F431" i="1"/>
  <c r="B431" i="1"/>
  <c r="F430" i="1"/>
  <c r="B430" i="1"/>
  <c r="F429" i="1"/>
  <c r="B429" i="1"/>
  <c r="F428" i="1"/>
  <c r="B428" i="1"/>
  <c r="F427" i="1"/>
  <c r="B427" i="1"/>
  <c r="F426" i="1"/>
  <c r="B426" i="1"/>
  <c r="F425" i="1"/>
  <c r="B425" i="1"/>
  <c r="F424" i="1"/>
  <c r="B424" i="1"/>
  <c r="F423" i="1"/>
  <c r="B423" i="1"/>
  <c r="F422" i="1"/>
  <c r="B422" i="1"/>
  <c r="F421" i="1"/>
  <c r="B421" i="1"/>
  <c r="F420" i="1"/>
  <c r="B420" i="1"/>
  <c r="F419" i="1"/>
  <c r="B419" i="1"/>
  <c r="F418" i="1"/>
  <c r="B418" i="1"/>
  <c r="F417" i="1"/>
  <c r="B417" i="1"/>
  <c r="F416" i="1"/>
  <c r="B416" i="1"/>
  <c r="F415" i="1"/>
  <c r="B415" i="1"/>
  <c r="F414" i="1"/>
  <c r="B414" i="1"/>
  <c r="F413" i="1"/>
  <c r="B413" i="1"/>
  <c r="F412" i="1"/>
  <c r="B412" i="1"/>
  <c r="F411" i="1"/>
  <c r="B411" i="1"/>
  <c r="F410" i="1"/>
  <c r="B410" i="1"/>
  <c r="F409" i="1"/>
  <c r="B409" i="1"/>
  <c r="F408" i="1"/>
  <c r="B408" i="1"/>
  <c r="F407" i="1"/>
  <c r="B407" i="1"/>
  <c r="F406" i="1"/>
  <c r="B406" i="1"/>
  <c r="F405" i="1"/>
  <c r="B405" i="1"/>
  <c r="F404" i="1"/>
  <c r="B404" i="1"/>
  <c r="F403" i="1"/>
  <c r="B403" i="1"/>
  <c r="F402" i="1"/>
  <c r="B402" i="1"/>
  <c r="F401" i="1"/>
  <c r="B401" i="1"/>
  <c r="F400" i="1"/>
  <c r="B400" i="1"/>
  <c r="O285" i="1" s="1"/>
  <c r="F399" i="1"/>
  <c r="B399" i="1"/>
  <c r="F398" i="1"/>
  <c r="B398" i="1"/>
  <c r="F397" i="1"/>
  <c r="B397" i="1"/>
  <c r="F396" i="1"/>
  <c r="B396" i="1"/>
  <c r="F395" i="1"/>
  <c r="B395" i="1"/>
  <c r="F394" i="1"/>
  <c r="B394" i="1"/>
  <c r="F393" i="1"/>
  <c r="B393" i="1"/>
  <c r="F392" i="1"/>
  <c r="B392" i="1"/>
  <c r="F391" i="1"/>
  <c r="B391" i="1"/>
  <c r="F390" i="1"/>
  <c r="B390" i="1"/>
  <c r="F389" i="1"/>
  <c r="B389" i="1"/>
  <c r="F388" i="1"/>
  <c r="B388" i="1"/>
  <c r="F387" i="1"/>
  <c r="B387" i="1"/>
  <c r="F386" i="1"/>
  <c r="B386" i="1"/>
  <c r="F385" i="1"/>
  <c r="B385" i="1"/>
  <c r="F384" i="1"/>
  <c r="B384" i="1"/>
  <c r="F383" i="1"/>
  <c r="B383" i="1"/>
  <c r="F382" i="1"/>
  <c r="B382" i="1"/>
  <c r="F381" i="1"/>
  <c r="B381" i="1"/>
  <c r="F380" i="1"/>
  <c r="B380" i="1"/>
  <c r="F379" i="1"/>
  <c r="B379" i="1"/>
  <c r="F378" i="1"/>
  <c r="B378" i="1"/>
  <c r="F377" i="1"/>
  <c r="B377" i="1"/>
  <c r="F376" i="1"/>
  <c r="B376" i="1"/>
  <c r="F375" i="1"/>
  <c r="B375" i="1"/>
  <c r="F374" i="1"/>
  <c r="B374" i="1"/>
  <c r="F373" i="1"/>
  <c r="B373" i="1"/>
  <c r="F372" i="1"/>
  <c r="B372" i="1"/>
  <c r="F371" i="1"/>
  <c r="B371" i="1"/>
  <c r="F370" i="1"/>
  <c r="B370" i="1"/>
  <c r="F369" i="1"/>
  <c r="B369" i="1"/>
  <c r="F368" i="1"/>
  <c r="B368" i="1"/>
  <c r="F367" i="1"/>
  <c r="B367" i="1"/>
  <c r="F366" i="1"/>
  <c r="B366" i="1"/>
  <c r="F365" i="1"/>
  <c r="B365" i="1"/>
  <c r="F364" i="1"/>
  <c r="B364" i="1"/>
  <c r="F363" i="1"/>
  <c r="B363" i="1"/>
  <c r="F362" i="1"/>
  <c r="B362" i="1"/>
  <c r="F361" i="1"/>
  <c r="B361" i="1"/>
  <c r="F360" i="1"/>
  <c r="B360" i="1"/>
  <c r="F359" i="1"/>
  <c r="B359" i="1"/>
  <c r="F358" i="1"/>
  <c r="B358" i="1"/>
  <c r="F357" i="1"/>
  <c r="B357" i="1"/>
  <c r="F356" i="1"/>
  <c r="B356" i="1"/>
  <c r="F355" i="1"/>
  <c r="B355" i="1"/>
  <c r="F354" i="1"/>
  <c r="B354" i="1"/>
  <c r="F353" i="1"/>
  <c r="B353" i="1"/>
  <c r="F352" i="1"/>
  <c r="B352" i="1"/>
  <c r="F351" i="1"/>
  <c r="B351" i="1"/>
  <c r="F350" i="1"/>
  <c r="B350" i="1"/>
  <c r="F349" i="1"/>
  <c r="B349" i="1"/>
  <c r="F348" i="1"/>
  <c r="B348" i="1"/>
  <c r="F347" i="1"/>
  <c r="B347" i="1"/>
  <c r="F346" i="1"/>
  <c r="B346" i="1"/>
  <c r="F345" i="1"/>
  <c r="B345" i="1"/>
  <c r="F344" i="1"/>
  <c r="B344" i="1"/>
  <c r="F343" i="1"/>
  <c r="B343" i="1"/>
  <c r="F342" i="1"/>
  <c r="B342" i="1"/>
  <c r="F341" i="1"/>
  <c r="B341" i="1"/>
  <c r="F340" i="1"/>
  <c r="B340" i="1"/>
  <c r="F339" i="1"/>
  <c r="B339" i="1"/>
  <c r="F338" i="1"/>
  <c r="B338" i="1"/>
  <c r="F337" i="1"/>
  <c r="B337" i="1"/>
  <c r="F336" i="1"/>
  <c r="B336" i="1"/>
  <c r="F335" i="1"/>
  <c r="B335" i="1"/>
  <c r="F334" i="1"/>
  <c r="B334" i="1"/>
  <c r="F333" i="1"/>
  <c r="B333" i="1"/>
  <c r="F332" i="1"/>
  <c r="B332" i="1"/>
  <c r="F331" i="1"/>
  <c r="B331" i="1"/>
  <c r="F330" i="1"/>
  <c r="B330" i="1"/>
  <c r="F329" i="1"/>
  <c r="B329" i="1"/>
  <c r="F328" i="1"/>
  <c r="B328" i="1"/>
  <c r="F327" i="1"/>
  <c r="B327" i="1"/>
  <c r="F326" i="1"/>
  <c r="B326" i="1"/>
  <c r="F325" i="1"/>
  <c r="B325" i="1"/>
  <c r="F324" i="1"/>
  <c r="B324" i="1"/>
  <c r="O284" i="1" s="1"/>
  <c r="F323" i="1"/>
  <c r="B323" i="1"/>
  <c r="F322" i="1"/>
  <c r="B322" i="1"/>
  <c r="F321" i="1"/>
  <c r="B321" i="1"/>
  <c r="F320" i="1"/>
  <c r="B320" i="1"/>
  <c r="F319" i="1"/>
  <c r="B319" i="1"/>
  <c r="F318" i="1"/>
  <c r="B318" i="1"/>
  <c r="F317" i="1"/>
  <c r="B317" i="1"/>
  <c r="F316" i="1"/>
  <c r="B316" i="1"/>
  <c r="F315" i="1"/>
  <c r="B315" i="1"/>
  <c r="F314" i="1"/>
  <c r="B314" i="1"/>
  <c r="F313" i="1"/>
  <c r="B313" i="1"/>
  <c r="F312" i="1"/>
  <c r="B312" i="1"/>
  <c r="F311" i="1"/>
  <c r="B311" i="1"/>
  <c r="F310" i="1"/>
  <c r="B310" i="1"/>
  <c r="F309" i="1"/>
  <c r="B309" i="1"/>
  <c r="F308" i="1"/>
  <c r="B308" i="1"/>
  <c r="F307" i="1"/>
  <c r="B307" i="1"/>
  <c r="F306" i="1"/>
  <c r="B306" i="1"/>
  <c r="F305" i="1"/>
  <c r="B305" i="1"/>
  <c r="F304" i="1"/>
  <c r="B304" i="1"/>
  <c r="F303" i="1"/>
  <c r="B303" i="1"/>
  <c r="F302" i="1"/>
  <c r="B302" i="1"/>
  <c r="F301" i="1"/>
  <c r="B301" i="1"/>
  <c r="P300" i="1"/>
  <c r="F300" i="1"/>
  <c r="B300" i="1"/>
  <c r="P299" i="1"/>
  <c r="P301" i="1" s="1"/>
  <c r="O299" i="1"/>
  <c r="F299" i="1"/>
  <c r="B299" i="1"/>
  <c r="F298" i="1"/>
  <c r="B298" i="1"/>
  <c r="F297" i="1"/>
  <c r="B297" i="1"/>
  <c r="F296" i="1"/>
  <c r="B296" i="1"/>
  <c r="P295" i="1"/>
  <c r="P296" i="1" s="1"/>
  <c r="O295" i="1"/>
  <c r="F295" i="1"/>
  <c r="B295" i="1"/>
  <c r="P294" i="1"/>
  <c r="F294" i="1"/>
  <c r="B294" i="1"/>
  <c r="F293" i="1"/>
  <c r="B293" i="1"/>
  <c r="F292" i="1"/>
  <c r="B292" i="1"/>
  <c r="F291" i="1"/>
  <c r="B291" i="1"/>
  <c r="P290" i="1"/>
  <c r="O290" i="1"/>
  <c r="O291" i="1" s="1"/>
  <c r="F290" i="1"/>
  <c r="B290" i="1"/>
  <c r="P289" i="1"/>
  <c r="P291" i="1" s="1"/>
  <c r="O289" i="1"/>
  <c r="F289" i="1"/>
  <c r="B289" i="1"/>
  <c r="F288" i="1"/>
  <c r="B288" i="1"/>
  <c r="F287" i="1"/>
  <c r="B287" i="1"/>
  <c r="F286" i="1"/>
  <c r="B286" i="1"/>
  <c r="P285" i="1"/>
  <c r="P286" i="1" s="1"/>
  <c r="F285" i="1"/>
  <c r="B285" i="1"/>
  <c r="P284" i="1"/>
  <c r="F284" i="1"/>
  <c r="B284" i="1"/>
  <c r="F283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O286" i="1" l="1"/>
  <c r="Q286" i="1" s="1"/>
  <c r="Q301" i="1"/>
  <c r="O296" i="1"/>
  <c r="Q296" i="1" s="1"/>
  <c r="Q291" i="1"/>
</calcChain>
</file>

<file path=xl/sharedStrings.xml><?xml version="1.0" encoding="utf-8"?>
<sst xmlns="http://schemas.openxmlformats.org/spreadsheetml/2006/main" count="35" uniqueCount="26">
  <si>
    <t>WSHOMCB</t>
  </si>
  <si>
    <t>Assets: Securities Held Outright: Mortgage-Backed Securities: Wednesday Level, Millions of U.S. Dollars, Weekly, Not Seasonally Adjusted</t>
  </si>
  <si>
    <t>FEDDT</t>
  </si>
  <si>
    <t>Assets: Securities Held Outright: Federal Agency Debt Securities: All: Wednesday Level, Millions of U.S. Dollars, Weekly, Not Seasonally Adjusted</t>
  </si>
  <si>
    <t>TREAST</t>
  </si>
  <si>
    <t>Assets: Securities Held Outright: U.S. Treasury Securities: All: Wednesday Level, Millions of U.S. Dollars, Weekly, Not Seasonally Adjusted</t>
  </si>
  <si>
    <t>Mortgages</t>
  </si>
  <si>
    <t>Treasurys</t>
  </si>
  <si>
    <t>Frequency: Weekly, As of Wednesday</t>
  </si>
  <si>
    <t>Jan 09-Jun 10</t>
  </si>
  <si>
    <t>observation_date</t>
  </si>
  <si>
    <t>MBS+Treasurys</t>
  </si>
  <si>
    <t>Securities</t>
  </si>
  <si>
    <t>All assets</t>
  </si>
  <si>
    <t>Dec 2008 to June 2010</t>
  </si>
  <si>
    <t>Nov 2010 to June 2011</t>
  </si>
  <si>
    <t>Sept 2012 to Oct 2014</t>
  </si>
  <si>
    <t>March 20 to present</t>
  </si>
  <si>
    <t>Nov 10-Jun 11</t>
  </si>
  <si>
    <t>QE1</t>
  </si>
  <si>
    <t>Sep 12-Oct 14</t>
  </si>
  <si>
    <t>Mar 20-present</t>
  </si>
  <si>
    <t>CHANGE</t>
  </si>
  <si>
    <t>QE2</t>
  </si>
  <si>
    <t>QE3</t>
  </si>
  <si>
    <t>Market functioning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</si>
</sst>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17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ADE9E9"/>
      <color rgb="FF17C7D2"/>
      <color rgb="FF316066"/>
      <color rgb="FFFF6C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'Treasury and MBS purchases'!$T$5</c:f>
              <c:strCache>
                <c:ptCount val="1"/>
                <c:pt idx="0">
                  <c:v>Mortgages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'Treasury and MBS purchases'!$S$6:$S$284</c:f>
              <c:strCache>
                <c:ptCount val="4"/>
                <c:pt idx="0">
                  <c:v>Jan 09-Jun 10</c:v>
                </c:pt>
                <c:pt idx="1">
                  <c:v>Nov 10-Jun 11</c:v>
                </c:pt>
                <c:pt idx="2">
                  <c:v>Sep 12-Oct 14</c:v>
                </c:pt>
                <c:pt idx="3">
                  <c:v>Mar 20-present</c:v>
                </c:pt>
              </c:strCache>
            </c:strRef>
          </c:cat>
          <c:val>
            <c:numRef>
              <c:f>'Treasury and MBS purchases'!$T$6:$T$284</c:f>
              <c:numCache>
                <c:formatCode>0</c:formatCode>
                <c:ptCount val="4"/>
                <c:pt idx="0">
                  <c:v>1275017</c:v>
                </c:pt>
                <c:pt idx="1">
                  <c:v>-175161</c:v>
                </c:pt>
                <c:pt idx="2">
                  <c:v>826648</c:v>
                </c:pt>
                <c:pt idx="3" formatCode="General">
                  <c:v>196325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3-4917-8CEB-229A86B2BDBD}"/>
            </c:ext>
          </c:extLst>
        </c:ser>
        <c:ser>
          <c:idx val="1"/>
          <c:order val="1"/>
          <c:tx>
            <c:strRef>
              <c:f>'Treasury and MBS purchases'!$U$5</c:f>
              <c:strCache>
                <c:ptCount val="1"/>
                <c:pt idx="0">
                  <c:v>Treasurys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'Treasury and MBS purchases'!$S$6:$S$284</c:f>
              <c:strCache>
                <c:ptCount val="4"/>
                <c:pt idx="0">
                  <c:v>Jan 09-Jun 10</c:v>
                </c:pt>
                <c:pt idx="1">
                  <c:v>Nov 10-Jun 11</c:v>
                </c:pt>
                <c:pt idx="2">
                  <c:v>Sep 12-Oct 14</c:v>
                </c:pt>
                <c:pt idx="3">
                  <c:v>Mar 20-present</c:v>
                </c:pt>
              </c:strCache>
            </c:strRef>
          </c:cat>
          <c:val>
            <c:numRef>
              <c:f>'Treasury and MBS purchases'!$U$6:$U$284</c:f>
              <c:numCache>
                <c:formatCode>0</c:formatCode>
                <c:ptCount val="4"/>
                <c:pt idx="0">
                  <c:v>301252</c:v>
                </c:pt>
                <c:pt idx="1">
                  <c:v>775052</c:v>
                </c:pt>
                <c:pt idx="2">
                  <c:v>810729</c:v>
                </c:pt>
                <c:pt idx="3" formatCode="General">
                  <c:v>1265827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3-4917-8CEB-229A86B2B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190440"/>
        <c:axId val="585191616"/>
      </c:barChart>
      <c:catAx>
        <c:axId val="58519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191616"/>
        <c:crosses val="autoZero"/>
        <c:auto val="1"/>
        <c:lblAlgn val="ctr"/>
        <c:lblOffset val="100"/>
        <c:noMultiLvlLbl val="0"/>
      </c:catAx>
      <c:valAx>
        <c:axId val="58519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190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Asset purchases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'Treasury and MBS purchases'!$J$7:$J$282</c:f>
              <c:strCache>
                <c:ptCount val="276"/>
                <c:pt idx="0">
                  <c:v>Dec 2008 to June 2010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'Treasury and MBS purchases'!$I$283:$I$394</c:f>
              <c:numCache>
                <c:formatCode>0</c:formatCode>
                <c:ptCount val="1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</c:numCache>
            </c:numRef>
          </c:cat>
          <c:val>
            <c:numRef>
              <c:f>'Treasury and MBS purchases'!$J$283:$J$394</c:f>
              <c:numCache>
                <c:formatCode>0</c:formatCode>
                <c:ptCount val="112"/>
                <c:pt idx="0">
                  <c:v>0</c:v>
                </c:pt>
                <c:pt idx="1">
                  <c:v>-0.20300000000000001</c:v>
                </c:pt>
                <c:pt idx="2">
                  <c:v>5.2279999999999998</c:v>
                </c:pt>
                <c:pt idx="3">
                  <c:v>5.3920000000000003</c:v>
                </c:pt>
                <c:pt idx="4">
                  <c:v>6.585</c:v>
                </c:pt>
                <c:pt idx="5">
                  <c:v>6.4379999999999997</c:v>
                </c:pt>
                <c:pt idx="6">
                  <c:v>6.3250000000000002</c:v>
                </c:pt>
                <c:pt idx="7">
                  <c:v>64.126999999999995</c:v>
                </c:pt>
                <c:pt idx="8">
                  <c:v>67.466999999999999</c:v>
                </c:pt>
                <c:pt idx="9">
                  <c:v>67.599999999999994</c:v>
                </c:pt>
                <c:pt idx="10">
                  <c:v>67.697999999999993</c:v>
                </c:pt>
                <c:pt idx="11">
                  <c:v>235.27199999999999</c:v>
                </c:pt>
                <c:pt idx="12">
                  <c:v>234.98099999999999</c:v>
                </c:pt>
                <c:pt idx="13">
                  <c:v>253.04599999999999</c:v>
                </c:pt>
                <c:pt idx="14">
                  <c:v>269.14400000000001</c:v>
                </c:pt>
                <c:pt idx="15">
                  <c:v>405.81900000000002</c:v>
                </c:pt>
                <c:pt idx="16">
                  <c:v>426.63799999999998</c:v>
                </c:pt>
                <c:pt idx="17">
                  <c:v>439.27800000000002</c:v>
                </c:pt>
                <c:pt idx="18">
                  <c:v>450.5</c:v>
                </c:pt>
                <c:pt idx="19">
                  <c:v>532.71500000000003</c:v>
                </c:pt>
                <c:pt idx="20">
                  <c:v>538.83000000000004</c:v>
                </c:pt>
                <c:pt idx="21">
                  <c:v>551.77300000000002</c:v>
                </c:pt>
                <c:pt idx="22">
                  <c:v>557.88</c:v>
                </c:pt>
                <c:pt idx="23">
                  <c:v>580.18499999999995</c:v>
                </c:pt>
                <c:pt idx="24">
                  <c:v>618.71100000000001</c:v>
                </c:pt>
                <c:pt idx="25">
                  <c:v>644.49800000000005</c:v>
                </c:pt>
                <c:pt idx="26">
                  <c:v>649.99300000000005</c:v>
                </c:pt>
                <c:pt idx="27">
                  <c:v>660.03200000000004</c:v>
                </c:pt>
                <c:pt idx="28">
                  <c:v>734.52700000000004</c:v>
                </c:pt>
                <c:pt idx="29">
                  <c:v>762.27099999999996</c:v>
                </c:pt>
                <c:pt idx="30">
                  <c:v>762.72500000000002</c:v>
                </c:pt>
                <c:pt idx="31">
                  <c:v>772.29499999999996</c:v>
                </c:pt>
                <c:pt idx="32">
                  <c:v>795.93799999999999</c:v>
                </c:pt>
                <c:pt idx="33">
                  <c:v>869.69600000000003</c:v>
                </c:pt>
                <c:pt idx="34">
                  <c:v>891.82100000000003</c:v>
                </c:pt>
                <c:pt idx="35">
                  <c:v>902.173</c:v>
                </c:pt>
                <c:pt idx="36">
                  <c:v>907.12900000000002</c:v>
                </c:pt>
                <c:pt idx="37">
                  <c:v>968.93799999999999</c:v>
                </c:pt>
                <c:pt idx="38">
                  <c:v>983.30700000000002</c:v>
                </c:pt>
                <c:pt idx="39">
                  <c:v>985.60400000000004</c:v>
                </c:pt>
                <c:pt idx="40">
                  <c:v>985.55499999999995</c:v>
                </c:pt>
                <c:pt idx="41">
                  <c:v>1060.529</c:v>
                </c:pt>
                <c:pt idx="42">
                  <c:v>1074.433</c:v>
                </c:pt>
                <c:pt idx="43">
                  <c:v>1072.7059999999999</c:v>
                </c:pt>
                <c:pt idx="44">
                  <c:v>1074.9849999999999</c:v>
                </c:pt>
                <c:pt idx="45">
                  <c:v>1076.172</c:v>
                </c:pt>
                <c:pt idx="46">
                  <c:v>1147.6479999999999</c:v>
                </c:pt>
                <c:pt idx="47">
                  <c:v>1152.7380000000001</c:v>
                </c:pt>
                <c:pt idx="48">
                  <c:v>1152.7940000000001</c:v>
                </c:pt>
                <c:pt idx="49">
                  <c:v>1154.9459999999999</c:v>
                </c:pt>
                <c:pt idx="50">
                  <c:v>1201.875</c:v>
                </c:pt>
                <c:pt idx="51">
                  <c:v>1211.088</c:v>
                </c:pt>
                <c:pt idx="52">
                  <c:v>1208.923</c:v>
                </c:pt>
                <c:pt idx="53">
                  <c:v>1209.4110000000001</c:v>
                </c:pt>
                <c:pt idx="54">
                  <c:v>1269.2719999999999</c:v>
                </c:pt>
                <c:pt idx="55">
                  <c:v>1271.5909999999999</c:v>
                </c:pt>
                <c:pt idx="56">
                  <c:v>1270.4259999999999</c:v>
                </c:pt>
                <c:pt idx="57">
                  <c:v>1271.02</c:v>
                </c:pt>
                <c:pt idx="58">
                  <c:v>1277.5360000000001</c:v>
                </c:pt>
                <c:pt idx="59">
                  <c:v>1326.191</c:v>
                </c:pt>
                <c:pt idx="60">
                  <c:v>1333.1880000000001</c:v>
                </c:pt>
                <c:pt idx="61">
                  <c:v>1327.46</c:v>
                </c:pt>
                <c:pt idx="62">
                  <c:v>1329.8420000000001</c:v>
                </c:pt>
                <c:pt idx="63">
                  <c:v>1367.1479999999999</c:v>
                </c:pt>
                <c:pt idx="64">
                  <c:v>1374.546</c:v>
                </c:pt>
                <c:pt idx="65">
                  <c:v>1369.481</c:v>
                </c:pt>
                <c:pt idx="66">
                  <c:v>1369.5229999999999</c:v>
                </c:pt>
                <c:pt idx="67">
                  <c:v>1402.664</c:v>
                </c:pt>
                <c:pt idx="68">
                  <c:v>1402.722</c:v>
                </c:pt>
                <c:pt idx="69">
                  <c:v>1397.212</c:v>
                </c:pt>
                <c:pt idx="70">
                  <c:v>1398.2429999999999</c:v>
                </c:pt>
                <c:pt idx="71">
                  <c:v>1399.2260000000001</c:v>
                </c:pt>
                <c:pt idx="72">
                  <c:v>1420.3979999999999</c:v>
                </c:pt>
                <c:pt idx="73">
                  <c:v>1413.866</c:v>
                </c:pt>
                <c:pt idx="74">
                  <c:v>1414.606</c:v>
                </c:pt>
                <c:pt idx="75">
                  <c:v>1414.6859999999999</c:v>
                </c:pt>
                <c:pt idx="76">
                  <c:v>1428.627</c:v>
                </c:pt>
                <c:pt idx="77">
                  <c:v>1429.71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08-4465-9E66-5C8986C1A95F}"/>
            </c:ext>
          </c:extLst>
        </c:ser>
        <c:ser>
          <c:idx val="1"/>
          <c:order val="1"/>
          <c:tx>
            <c:strRef>
              <c:f>'Treasury and MBS purchases'!$K$7:$K$282</c:f>
              <c:strCache>
                <c:ptCount val="276"/>
                <c:pt idx="0">
                  <c:v>Nov 2010 to June 2011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'Treasury and MBS purchases'!$I$283:$I$394</c:f>
              <c:numCache>
                <c:formatCode>0</c:formatCode>
                <c:ptCount val="1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</c:numCache>
            </c:numRef>
          </c:cat>
          <c:val>
            <c:numRef>
              <c:f>'Treasury and MBS purchases'!$K$283:$K$394</c:f>
              <c:numCache>
                <c:formatCode>0</c:formatCode>
                <c:ptCount val="112"/>
                <c:pt idx="0">
                  <c:v>0</c:v>
                </c:pt>
                <c:pt idx="1">
                  <c:v>4.16</c:v>
                </c:pt>
                <c:pt idx="2">
                  <c:v>15.193</c:v>
                </c:pt>
                <c:pt idx="3">
                  <c:v>23.010999999999999</c:v>
                </c:pt>
                <c:pt idx="4">
                  <c:v>50.155999999999999</c:v>
                </c:pt>
                <c:pt idx="5">
                  <c:v>51.219000000000001</c:v>
                </c:pt>
                <c:pt idx="6">
                  <c:v>83.38</c:v>
                </c:pt>
                <c:pt idx="7">
                  <c:v>87.513000000000005</c:v>
                </c:pt>
                <c:pt idx="8">
                  <c:v>126.752</c:v>
                </c:pt>
                <c:pt idx="9">
                  <c:v>119.358</c:v>
                </c:pt>
                <c:pt idx="10">
                  <c:v>134.24100000000001</c:v>
                </c:pt>
                <c:pt idx="11">
                  <c:v>165.31700000000001</c:v>
                </c:pt>
                <c:pt idx="12">
                  <c:v>170.85</c:v>
                </c:pt>
                <c:pt idx="13">
                  <c:v>190.64</c:v>
                </c:pt>
                <c:pt idx="14">
                  <c:v>214.358</c:v>
                </c:pt>
                <c:pt idx="15">
                  <c:v>243.279</c:v>
                </c:pt>
                <c:pt idx="16">
                  <c:v>259.89999999999998</c:v>
                </c:pt>
                <c:pt idx="17">
                  <c:v>282.74099999999999</c:v>
                </c:pt>
                <c:pt idx="18">
                  <c:v>296.30500000000001</c:v>
                </c:pt>
                <c:pt idx="19">
                  <c:v>326.11599999999999</c:v>
                </c:pt>
                <c:pt idx="20">
                  <c:v>335.60399999999998</c:v>
                </c:pt>
                <c:pt idx="21">
                  <c:v>360.202</c:v>
                </c:pt>
                <c:pt idx="22">
                  <c:v>381.71499999999997</c:v>
                </c:pt>
                <c:pt idx="23">
                  <c:v>406.47699999999998</c:v>
                </c:pt>
                <c:pt idx="24">
                  <c:v>422.96499999999997</c:v>
                </c:pt>
                <c:pt idx="25">
                  <c:v>446.83100000000002</c:v>
                </c:pt>
                <c:pt idx="26">
                  <c:v>451.60300000000001</c:v>
                </c:pt>
                <c:pt idx="27">
                  <c:v>479.99099999999999</c:v>
                </c:pt>
                <c:pt idx="28">
                  <c:v>504.34500000000003</c:v>
                </c:pt>
                <c:pt idx="29">
                  <c:v>529.86</c:v>
                </c:pt>
                <c:pt idx="30">
                  <c:v>548.298</c:v>
                </c:pt>
                <c:pt idx="31">
                  <c:v>561.20699999999999</c:v>
                </c:pt>
                <c:pt idx="32">
                  <c:v>583.63099999999997</c:v>
                </c:pt>
                <c:pt idx="33">
                  <c:v>601.55999999999995</c:v>
                </c:pt>
                <c:pt idx="34">
                  <c:v>627.404</c:v>
                </c:pt>
                <c:pt idx="35">
                  <c:v>637.02800000000002</c:v>
                </c:pt>
                <c:pt idx="36">
                  <c:v>644.48299999999995</c:v>
                </c:pt>
                <c:pt idx="37">
                  <c:v>650.38199999999995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8-4465-9E66-5C8986C1A95F}"/>
            </c:ext>
          </c:extLst>
        </c:ser>
        <c:ser>
          <c:idx val="2"/>
          <c:order val="2"/>
          <c:tx>
            <c:strRef>
              <c:f>'Treasury and MBS purchases'!$L$7:$L$282</c:f>
              <c:strCache>
                <c:ptCount val="276"/>
                <c:pt idx="0">
                  <c:v>Sept 2012 to Oct 2014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'Treasury and MBS purchases'!$I$283:$I$394</c:f>
              <c:numCache>
                <c:formatCode>0</c:formatCode>
                <c:ptCount val="1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</c:numCache>
            </c:numRef>
          </c:cat>
          <c:val>
            <c:numRef>
              <c:f>'Treasury and MBS purchases'!$L$283:$L$394</c:f>
              <c:numCache>
                <c:formatCode>0</c:formatCode>
                <c:ptCount val="112"/>
                <c:pt idx="0">
                  <c:v>0</c:v>
                </c:pt>
                <c:pt idx="1">
                  <c:v>1.659</c:v>
                </c:pt>
                <c:pt idx="2">
                  <c:v>-11.199</c:v>
                </c:pt>
                <c:pt idx="3">
                  <c:v>-6.6449999999999996</c:v>
                </c:pt>
                <c:pt idx="4">
                  <c:v>-5.8390000000000004</c:v>
                </c:pt>
                <c:pt idx="5">
                  <c:v>26.806999999999999</c:v>
                </c:pt>
                <c:pt idx="6">
                  <c:v>20.012</c:v>
                </c:pt>
                <c:pt idx="7">
                  <c:v>2.7919999999999998</c:v>
                </c:pt>
                <c:pt idx="8">
                  <c:v>8.7710000000000008</c:v>
                </c:pt>
                <c:pt idx="9">
                  <c:v>51.271999999999998</c:v>
                </c:pt>
                <c:pt idx="10">
                  <c:v>56.491</c:v>
                </c:pt>
                <c:pt idx="11">
                  <c:v>35.603000000000002</c:v>
                </c:pt>
                <c:pt idx="12">
                  <c:v>42.658000000000001</c:v>
                </c:pt>
                <c:pt idx="13">
                  <c:v>95.027000000000001</c:v>
                </c:pt>
                <c:pt idx="14">
                  <c:v>97.661000000000001</c:v>
                </c:pt>
                <c:pt idx="15">
                  <c:v>88.906999999999996</c:v>
                </c:pt>
                <c:pt idx="16">
                  <c:v>98.227999999999994</c:v>
                </c:pt>
                <c:pt idx="17">
                  <c:v>108.438</c:v>
                </c:pt>
                <c:pt idx="18">
                  <c:v>141.91300000000001</c:v>
                </c:pt>
                <c:pt idx="19">
                  <c:v>185.28399999999999</c:v>
                </c:pt>
                <c:pt idx="20">
                  <c:v>181.261</c:v>
                </c:pt>
                <c:pt idx="21">
                  <c:v>188.48400000000001</c:v>
                </c:pt>
                <c:pt idx="22">
                  <c:v>243.56200000000001</c:v>
                </c:pt>
                <c:pt idx="23">
                  <c:v>274.58699999999999</c:v>
                </c:pt>
                <c:pt idx="24">
                  <c:v>270.87799999999999</c:v>
                </c:pt>
                <c:pt idx="25">
                  <c:v>283.125</c:v>
                </c:pt>
                <c:pt idx="26">
                  <c:v>336.27499999999998</c:v>
                </c:pt>
                <c:pt idx="27">
                  <c:v>375.57799999999997</c:v>
                </c:pt>
                <c:pt idx="28">
                  <c:v>370.81</c:v>
                </c:pt>
                <c:pt idx="29">
                  <c:v>382.03199999999998</c:v>
                </c:pt>
                <c:pt idx="30">
                  <c:v>390.98500000000001</c:v>
                </c:pt>
                <c:pt idx="31">
                  <c:v>456.58</c:v>
                </c:pt>
                <c:pt idx="32">
                  <c:v>477.65300000000002</c:v>
                </c:pt>
                <c:pt idx="33">
                  <c:v>474.93700000000001</c:v>
                </c:pt>
                <c:pt idx="34">
                  <c:v>481.30500000000001</c:v>
                </c:pt>
                <c:pt idx="35">
                  <c:v>520.42100000000005</c:v>
                </c:pt>
                <c:pt idx="36">
                  <c:v>561.35799999999995</c:v>
                </c:pt>
                <c:pt idx="37">
                  <c:v>553.91200000000003</c:v>
                </c:pt>
                <c:pt idx="38">
                  <c:v>568.41999999999996</c:v>
                </c:pt>
                <c:pt idx="39">
                  <c:v>576.50599999999997</c:v>
                </c:pt>
                <c:pt idx="40">
                  <c:v>633.10599999999999</c:v>
                </c:pt>
                <c:pt idx="41">
                  <c:v>641.95100000000002</c:v>
                </c:pt>
                <c:pt idx="42">
                  <c:v>656.23299999999995</c:v>
                </c:pt>
                <c:pt idx="43">
                  <c:v>666.1</c:v>
                </c:pt>
                <c:pt idx="44">
                  <c:v>701.62699999999995</c:v>
                </c:pt>
                <c:pt idx="45">
                  <c:v>736.35</c:v>
                </c:pt>
                <c:pt idx="46">
                  <c:v>734.79</c:v>
                </c:pt>
                <c:pt idx="47">
                  <c:v>745.75800000000004</c:v>
                </c:pt>
                <c:pt idx="48">
                  <c:v>806.34299999999996</c:v>
                </c:pt>
                <c:pt idx="49">
                  <c:v>820.77700000000004</c:v>
                </c:pt>
                <c:pt idx="50">
                  <c:v>820.37</c:v>
                </c:pt>
                <c:pt idx="51">
                  <c:v>830.10400000000004</c:v>
                </c:pt>
                <c:pt idx="52">
                  <c:v>837.98500000000001</c:v>
                </c:pt>
                <c:pt idx="53">
                  <c:v>897.245</c:v>
                </c:pt>
                <c:pt idx="54">
                  <c:v>909.42700000000002</c:v>
                </c:pt>
                <c:pt idx="55">
                  <c:v>924.47900000000004</c:v>
                </c:pt>
                <c:pt idx="56">
                  <c:v>934.31899999999996</c:v>
                </c:pt>
                <c:pt idx="57">
                  <c:v>988.20100000000002</c:v>
                </c:pt>
                <c:pt idx="58">
                  <c:v>1012.5650000000001</c:v>
                </c:pt>
                <c:pt idx="59">
                  <c:v>1016.856</c:v>
                </c:pt>
                <c:pt idx="60">
                  <c:v>1024.665</c:v>
                </c:pt>
                <c:pt idx="61">
                  <c:v>1077.009</c:v>
                </c:pt>
                <c:pt idx="62">
                  <c:v>1090.2619999999999</c:v>
                </c:pt>
                <c:pt idx="63">
                  <c:v>1108.9390000000001</c:v>
                </c:pt>
                <c:pt idx="64">
                  <c:v>1115.0709999999999</c:v>
                </c:pt>
                <c:pt idx="65">
                  <c:v>1174.104</c:v>
                </c:pt>
                <c:pt idx="66">
                  <c:v>1188.1179999999999</c:v>
                </c:pt>
                <c:pt idx="67">
                  <c:v>1211.191</c:v>
                </c:pt>
                <c:pt idx="68">
                  <c:v>1204.356</c:v>
                </c:pt>
                <c:pt idx="69">
                  <c:v>1208.51</c:v>
                </c:pt>
                <c:pt idx="70">
                  <c:v>1251.576</c:v>
                </c:pt>
                <c:pt idx="71">
                  <c:v>1276.316</c:v>
                </c:pt>
                <c:pt idx="72">
                  <c:v>1280.819</c:v>
                </c:pt>
                <c:pt idx="73">
                  <c:v>1290.623</c:v>
                </c:pt>
                <c:pt idx="74">
                  <c:v>1298.76</c:v>
                </c:pt>
                <c:pt idx="75">
                  <c:v>1341.9770000000001</c:v>
                </c:pt>
                <c:pt idx="76">
                  <c:v>1353.742</c:v>
                </c:pt>
                <c:pt idx="77">
                  <c:v>1363.991</c:v>
                </c:pt>
                <c:pt idx="78">
                  <c:v>1371.4860000000001</c:v>
                </c:pt>
                <c:pt idx="79">
                  <c:v>1414.1980000000001</c:v>
                </c:pt>
                <c:pt idx="80">
                  <c:v>1420.0619999999999</c:v>
                </c:pt>
                <c:pt idx="81">
                  <c:v>1429.18</c:v>
                </c:pt>
                <c:pt idx="82">
                  <c:v>1434.6120000000001</c:v>
                </c:pt>
                <c:pt idx="83">
                  <c:v>1474.039</c:v>
                </c:pt>
                <c:pt idx="84">
                  <c:v>1486.3209999999999</c:v>
                </c:pt>
                <c:pt idx="85">
                  <c:v>1487.566</c:v>
                </c:pt>
                <c:pt idx="86">
                  <c:v>1492.21</c:v>
                </c:pt>
                <c:pt idx="87">
                  <c:v>1522.777</c:v>
                </c:pt>
                <c:pt idx="88">
                  <c:v>1528.47</c:v>
                </c:pt>
                <c:pt idx="89">
                  <c:v>1524.125</c:v>
                </c:pt>
                <c:pt idx="90">
                  <c:v>1531.588</c:v>
                </c:pt>
                <c:pt idx="91">
                  <c:v>1539.223</c:v>
                </c:pt>
                <c:pt idx="92">
                  <c:v>1565.2819999999999</c:v>
                </c:pt>
                <c:pt idx="93">
                  <c:v>1566.288</c:v>
                </c:pt>
                <c:pt idx="94">
                  <c:v>1573.8969999999999</c:v>
                </c:pt>
                <c:pt idx="95">
                  <c:v>1577.826</c:v>
                </c:pt>
                <c:pt idx="96">
                  <c:v>1592.7339999999999</c:v>
                </c:pt>
                <c:pt idx="97">
                  <c:v>1603.3</c:v>
                </c:pt>
                <c:pt idx="98">
                  <c:v>1600.067</c:v>
                </c:pt>
                <c:pt idx="99">
                  <c:v>1602.348</c:v>
                </c:pt>
                <c:pt idx="100">
                  <c:v>1621.6369999999999</c:v>
                </c:pt>
                <c:pt idx="101">
                  <c:v>1618.7149999999999</c:v>
                </c:pt>
                <c:pt idx="102">
                  <c:v>1619.663</c:v>
                </c:pt>
                <c:pt idx="103">
                  <c:v>1620.721</c:v>
                </c:pt>
                <c:pt idx="104">
                  <c:v>1624.3779999999999</c:v>
                </c:pt>
                <c:pt idx="105">
                  <c:v>1652.4880000000001</c:v>
                </c:pt>
                <c:pt idx="106">
                  <c:v>1660.326</c:v>
                </c:pt>
                <c:pt idx="107">
                  <c:v>1653.579</c:v>
                </c:pt>
                <c:pt idx="108">
                  <c:v>1656.3019999999999</c:v>
                </c:pt>
                <c:pt idx="109">
                  <c:v>1674.242</c:v>
                </c:pt>
                <c:pt idx="110">
                  <c:v>1680.0609999999999</c:v>
                </c:pt>
                <c:pt idx="111">
                  <c:v>1684.8869999999999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08-4465-9E66-5C8986C1A95F}"/>
            </c:ext>
          </c:extLst>
        </c:ser>
        <c:ser>
          <c:idx val="3"/>
          <c:order val="3"/>
          <c:tx>
            <c:strRef>
              <c:f>'Treasury and MBS purchases'!$M$7:$M$282</c:f>
              <c:strCache>
                <c:ptCount val="276"/>
                <c:pt idx="0">
                  <c:v>March 20 to present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'Treasury and MBS purchases'!$I$283:$I$394</c:f>
              <c:numCache>
                <c:formatCode>0</c:formatCode>
                <c:ptCount val="1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</c:numCache>
            </c:numRef>
          </c:cat>
          <c:val>
            <c:numRef>
              <c:f>'Treasury and MBS purchases'!$M$283:$M$394</c:f>
              <c:numCache>
                <c:formatCode>0</c:formatCode>
                <c:ptCount val="112"/>
                <c:pt idx="0">
                  <c:v>0</c:v>
                </c:pt>
                <c:pt idx="1">
                  <c:v>112.57</c:v>
                </c:pt>
                <c:pt idx="2">
                  <c:v>468.05799999999999</c:v>
                </c:pt>
                <c:pt idx="3">
                  <c:v>903.67600000000004</c:v>
                </c:pt>
                <c:pt idx="4">
                  <c:v>1199.21</c:v>
                </c:pt>
                <c:pt idx="5">
                  <c:v>1462.152</c:v>
                </c:pt>
                <c:pt idx="6">
                  <c:v>1636.962</c:v>
                </c:pt>
                <c:pt idx="7">
                  <c:v>1681.2619999999999</c:v>
                </c:pt>
                <c:pt idx="8">
                  <c:v>1730.694</c:v>
                </c:pt>
                <c:pt idx="9">
                  <c:v>1946.152</c:v>
                </c:pt>
                <c:pt idx="10">
                  <c:v>2057.2950000000001</c:v>
                </c:pt>
                <c:pt idx="11">
                  <c:v>2049.7449999999999</c:v>
                </c:pt>
                <c:pt idx="12">
                  <c:v>2075.0729999999999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08-4465-9E66-5C8986C1A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194360"/>
        <c:axId val="585195536"/>
      </c:lineChart>
      <c:catAx>
        <c:axId val="585194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195536"/>
        <c:crosses val="autoZero"/>
        <c:auto val="1"/>
        <c:lblAlgn val="ctr"/>
        <c:lblOffset val="100"/>
        <c:noMultiLvlLbl val="0"/>
      </c:catAx>
      <c:valAx>
        <c:axId val="58519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19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'Treasury and MBS purchases'!$J$7:$J$282</c:f>
              <c:strCache>
                <c:ptCount val="276"/>
                <c:pt idx="0">
                  <c:v>Dec 2008 to June 2010</c:v>
                </c:pt>
              </c:strCache>
            </c:strRef>
          </c:tx>
          <c:spPr>
            <a:ln w="28575" cap="rnd">
              <a:solidFill>
                <a:srgbClr val="17C7D2"/>
              </a:solidFill>
              <a:round/>
            </a:ln>
            <a:effectLst/>
          </c:spPr>
          <c:marker>
            <c:symbol val="none"/>
          </c:marker>
          <c:cat>
            <c:numRef>
              <c:f>'Treasury and MBS purchases'!$I$283:$I$394</c:f>
              <c:numCache>
                <c:formatCode>0</c:formatCode>
                <c:ptCount val="1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</c:numCache>
            </c:numRef>
          </c:cat>
          <c:val>
            <c:numRef>
              <c:f>'Treasury and MBS purchases'!$J$283:$J$394</c:f>
              <c:numCache>
                <c:formatCode>0</c:formatCode>
                <c:ptCount val="112"/>
                <c:pt idx="0">
                  <c:v>0</c:v>
                </c:pt>
                <c:pt idx="1">
                  <c:v>-0.20300000000000001</c:v>
                </c:pt>
                <c:pt idx="2">
                  <c:v>5.2279999999999998</c:v>
                </c:pt>
                <c:pt idx="3">
                  <c:v>5.3920000000000003</c:v>
                </c:pt>
                <c:pt idx="4">
                  <c:v>6.585</c:v>
                </c:pt>
                <c:pt idx="5">
                  <c:v>6.4379999999999997</c:v>
                </c:pt>
                <c:pt idx="6">
                  <c:v>6.3250000000000002</c:v>
                </c:pt>
                <c:pt idx="7">
                  <c:v>64.126999999999995</c:v>
                </c:pt>
                <c:pt idx="8">
                  <c:v>67.466999999999999</c:v>
                </c:pt>
                <c:pt idx="9">
                  <c:v>67.599999999999994</c:v>
                </c:pt>
                <c:pt idx="10">
                  <c:v>67.697999999999993</c:v>
                </c:pt>
                <c:pt idx="11">
                  <c:v>235.27199999999999</c:v>
                </c:pt>
                <c:pt idx="12">
                  <c:v>234.98099999999999</c:v>
                </c:pt>
                <c:pt idx="13">
                  <c:v>253.04599999999999</c:v>
                </c:pt>
                <c:pt idx="14">
                  <c:v>269.14400000000001</c:v>
                </c:pt>
                <c:pt idx="15">
                  <c:v>405.81900000000002</c:v>
                </c:pt>
                <c:pt idx="16">
                  <c:v>426.63799999999998</c:v>
                </c:pt>
                <c:pt idx="17">
                  <c:v>439.27800000000002</c:v>
                </c:pt>
                <c:pt idx="18">
                  <c:v>450.5</c:v>
                </c:pt>
                <c:pt idx="19">
                  <c:v>532.71500000000003</c:v>
                </c:pt>
                <c:pt idx="20">
                  <c:v>538.83000000000004</c:v>
                </c:pt>
                <c:pt idx="21">
                  <c:v>551.77300000000002</c:v>
                </c:pt>
                <c:pt idx="22">
                  <c:v>557.88</c:v>
                </c:pt>
                <c:pt idx="23">
                  <c:v>580.18499999999995</c:v>
                </c:pt>
                <c:pt idx="24">
                  <c:v>618.71100000000001</c:v>
                </c:pt>
                <c:pt idx="25">
                  <c:v>644.49800000000005</c:v>
                </c:pt>
                <c:pt idx="26">
                  <c:v>649.99300000000005</c:v>
                </c:pt>
                <c:pt idx="27">
                  <c:v>660.03200000000004</c:v>
                </c:pt>
                <c:pt idx="28">
                  <c:v>734.52700000000004</c:v>
                </c:pt>
                <c:pt idx="29">
                  <c:v>762.27099999999996</c:v>
                </c:pt>
                <c:pt idx="30">
                  <c:v>762.72500000000002</c:v>
                </c:pt>
                <c:pt idx="31">
                  <c:v>772.29499999999996</c:v>
                </c:pt>
                <c:pt idx="32">
                  <c:v>795.93799999999999</c:v>
                </c:pt>
                <c:pt idx="33">
                  <c:v>869.69600000000003</c:v>
                </c:pt>
                <c:pt idx="34">
                  <c:v>891.82100000000003</c:v>
                </c:pt>
                <c:pt idx="35">
                  <c:v>902.173</c:v>
                </c:pt>
                <c:pt idx="36">
                  <c:v>907.12900000000002</c:v>
                </c:pt>
                <c:pt idx="37">
                  <c:v>968.93799999999999</c:v>
                </c:pt>
                <c:pt idx="38">
                  <c:v>983.30700000000002</c:v>
                </c:pt>
                <c:pt idx="39">
                  <c:v>985.60400000000004</c:v>
                </c:pt>
                <c:pt idx="40">
                  <c:v>985.55499999999995</c:v>
                </c:pt>
                <c:pt idx="41">
                  <c:v>1060.529</c:v>
                </c:pt>
                <c:pt idx="42">
                  <c:v>1074.433</c:v>
                </c:pt>
                <c:pt idx="43">
                  <c:v>1072.7059999999999</c:v>
                </c:pt>
                <c:pt idx="44">
                  <c:v>1074.9849999999999</c:v>
                </c:pt>
                <c:pt idx="45">
                  <c:v>1076.172</c:v>
                </c:pt>
                <c:pt idx="46">
                  <c:v>1147.6479999999999</c:v>
                </c:pt>
                <c:pt idx="47">
                  <c:v>1152.7380000000001</c:v>
                </c:pt>
                <c:pt idx="48">
                  <c:v>1152.7940000000001</c:v>
                </c:pt>
                <c:pt idx="49">
                  <c:v>1154.9459999999999</c:v>
                </c:pt>
                <c:pt idx="50">
                  <c:v>1201.875</c:v>
                </c:pt>
                <c:pt idx="51">
                  <c:v>1211.088</c:v>
                </c:pt>
                <c:pt idx="52">
                  <c:v>1208.923</c:v>
                </c:pt>
                <c:pt idx="53">
                  <c:v>1209.4110000000001</c:v>
                </c:pt>
                <c:pt idx="54">
                  <c:v>1269.2719999999999</c:v>
                </c:pt>
                <c:pt idx="55">
                  <c:v>1271.5909999999999</c:v>
                </c:pt>
                <c:pt idx="56">
                  <c:v>1270.4259999999999</c:v>
                </c:pt>
                <c:pt idx="57">
                  <c:v>1271.02</c:v>
                </c:pt>
                <c:pt idx="58">
                  <c:v>1277.5360000000001</c:v>
                </c:pt>
                <c:pt idx="59">
                  <c:v>1326.191</c:v>
                </c:pt>
                <c:pt idx="60">
                  <c:v>1333.1880000000001</c:v>
                </c:pt>
                <c:pt idx="61">
                  <c:v>1327.46</c:v>
                </c:pt>
                <c:pt idx="62">
                  <c:v>1329.8420000000001</c:v>
                </c:pt>
                <c:pt idx="63">
                  <c:v>1367.1479999999999</c:v>
                </c:pt>
                <c:pt idx="64">
                  <c:v>1374.546</c:v>
                </c:pt>
                <c:pt idx="65">
                  <c:v>1369.481</c:v>
                </c:pt>
                <c:pt idx="66">
                  <c:v>1369.5229999999999</c:v>
                </c:pt>
                <c:pt idx="67">
                  <c:v>1402.664</c:v>
                </c:pt>
                <c:pt idx="68">
                  <c:v>1402.722</c:v>
                </c:pt>
                <c:pt idx="69">
                  <c:v>1397.212</c:v>
                </c:pt>
                <c:pt idx="70">
                  <c:v>1398.2429999999999</c:v>
                </c:pt>
                <c:pt idx="71">
                  <c:v>1399.2260000000001</c:v>
                </c:pt>
                <c:pt idx="72">
                  <c:v>1420.3979999999999</c:v>
                </c:pt>
                <c:pt idx="73">
                  <c:v>1413.866</c:v>
                </c:pt>
                <c:pt idx="74">
                  <c:v>1414.606</c:v>
                </c:pt>
                <c:pt idx="75">
                  <c:v>1414.6859999999999</c:v>
                </c:pt>
                <c:pt idx="76">
                  <c:v>1428.627</c:v>
                </c:pt>
                <c:pt idx="77">
                  <c:v>1429.71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44-4606-A88B-9AB693E5253B}"/>
            </c:ext>
          </c:extLst>
        </c:ser>
        <c:ser>
          <c:idx val="1"/>
          <c:order val="1"/>
          <c:tx>
            <c:strRef>
              <c:f>'Treasury and MBS purchases'!$K$7:$K$282</c:f>
              <c:strCache>
                <c:ptCount val="276"/>
                <c:pt idx="0">
                  <c:v>Nov 2010 to June 2011</c:v>
                </c:pt>
              </c:strCache>
            </c:strRef>
          </c:tx>
          <c:spPr>
            <a:ln w="28575" cap="rnd">
              <a:solidFill>
                <a:srgbClr val="ADE9E9"/>
              </a:solidFill>
              <a:round/>
            </a:ln>
            <a:effectLst/>
          </c:spPr>
          <c:marker>
            <c:symbol val="none"/>
          </c:marker>
          <c:cat>
            <c:numRef>
              <c:f>'Treasury and MBS purchases'!$I$283:$I$394</c:f>
              <c:numCache>
                <c:formatCode>0</c:formatCode>
                <c:ptCount val="1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</c:numCache>
            </c:numRef>
          </c:cat>
          <c:val>
            <c:numRef>
              <c:f>'Treasury and MBS purchases'!$K$283:$K$394</c:f>
              <c:numCache>
                <c:formatCode>0</c:formatCode>
                <c:ptCount val="112"/>
                <c:pt idx="0">
                  <c:v>0</c:v>
                </c:pt>
                <c:pt idx="1">
                  <c:v>4.16</c:v>
                </c:pt>
                <c:pt idx="2">
                  <c:v>15.193</c:v>
                </c:pt>
                <c:pt idx="3">
                  <c:v>23.010999999999999</c:v>
                </c:pt>
                <c:pt idx="4">
                  <c:v>50.155999999999999</c:v>
                </c:pt>
                <c:pt idx="5">
                  <c:v>51.219000000000001</c:v>
                </c:pt>
                <c:pt idx="6">
                  <c:v>83.38</c:v>
                </c:pt>
                <c:pt idx="7">
                  <c:v>87.513000000000005</c:v>
                </c:pt>
                <c:pt idx="8">
                  <c:v>126.752</c:v>
                </c:pt>
                <c:pt idx="9">
                  <c:v>119.358</c:v>
                </c:pt>
                <c:pt idx="10">
                  <c:v>134.24100000000001</c:v>
                </c:pt>
                <c:pt idx="11">
                  <c:v>165.31700000000001</c:v>
                </c:pt>
                <c:pt idx="12">
                  <c:v>170.85</c:v>
                </c:pt>
                <c:pt idx="13">
                  <c:v>190.64</c:v>
                </c:pt>
                <c:pt idx="14">
                  <c:v>214.358</c:v>
                </c:pt>
                <c:pt idx="15">
                  <c:v>243.279</c:v>
                </c:pt>
                <c:pt idx="16">
                  <c:v>259.89999999999998</c:v>
                </c:pt>
                <c:pt idx="17">
                  <c:v>282.74099999999999</c:v>
                </c:pt>
                <c:pt idx="18">
                  <c:v>296.30500000000001</c:v>
                </c:pt>
                <c:pt idx="19">
                  <c:v>326.11599999999999</c:v>
                </c:pt>
                <c:pt idx="20">
                  <c:v>335.60399999999998</c:v>
                </c:pt>
                <c:pt idx="21">
                  <c:v>360.202</c:v>
                </c:pt>
                <c:pt idx="22">
                  <c:v>381.71499999999997</c:v>
                </c:pt>
                <c:pt idx="23">
                  <c:v>406.47699999999998</c:v>
                </c:pt>
                <c:pt idx="24">
                  <c:v>422.96499999999997</c:v>
                </c:pt>
                <c:pt idx="25">
                  <c:v>446.83100000000002</c:v>
                </c:pt>
                <c:pt idx="26">
                  <c:v>451.60300000000001</c:v>
                </c:pt>
                <c:pt idx="27">
                  <c:v>479.99099999999999</c:v>
                </c:pt>
                <c:pt idx="28">
                  <c:v>504.34500000000003</c:v>
                </c:pt>
                <c:pt idx="29">
                  <c:v>529.86</c:v>
                </c:pt>
                <c:pt idx="30">
                  <c:v>548.298</c:v>
                </c:pt>
                <c:pt idx="31">
                  <c:v>561.20699999999999</c:v>
                </c:pt>
                <c:pt idx="32">
                  <c:v>583.63099999999997</c:v>
                </c:pt>
                <c:pt idx="33">
                  <c:v>601.55999999999995</c:v>
                </c:pt>
                <c:pt idx="34">
                  <c:v>627.404</c:v>
                </c:pt>
                <c:pt idx="35">
                  <c:v>637.02800000000002</c:v>
                </c:pt>
                <c:pt idx="36">
                  <c:v>644.48299999999995</c:v>
                </c:pt>
                <c:pt idx="37">
                  <c:v>650.38199999999995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44-4606-A88B-9AB693E5253B}"/>
            </c:ext>
          </c:extLst>
        </c:ser>
        <c:ser>
          <c:idx val="2"/>
          <c:order val="2"/>
          <c:tx>
            <c:strRef>
              <c:f>'Treasury and MBS purchases'!$L$7:$L$282</c:f>
              <c:strCache>
                <c:ptCount val="276"/>
                <c:pt idx="0">
                  <c:v>Sept 2012 to Oct 2014</c:v>
                </c:pt>
              </c:strCache>
            </c:strRef>
          </c:tx>
          <c:spPr>
            <a:ln w="28575" cap="rnd">
              <a:solidFill>
                <a:srgbClr val="316066"/>
              </a:solidFill>
              <a:round/>
            </a:ln>
            <a:effectLst/>
          </c:spPr>
          <c:marker>
            <c:symbol val="none"/>
          </c:marker>
          <c:cat>
            <c:numRef>
              <c:f>'Treasury and MBS purchases'!$I$283:$I$394</c:f>
              <c:numCache>
                <c:formatCode>0</c:formatCode>
                <c:ptCount val="1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</c:numCache>
            </c:numRef>
          </c:cat>
          <c:val>
            <c:numRef>
              <c:f>'Treasury and MBS purchases'!$L$283:$L$394</c:f>
              <c:numCache>
                <c:formatCode>0</c:formatCode>
                <c:ptCount val="112"/>
                <c:pt idx="0">
                  <c:v>0</c:v>
                </c:pt>
                <c:pt idx="1">
                  <c:v>1.659</c:v>
                </c:pt>
                <c:pt idx="2">
                  <c:v>-11.199</c:v>
                </c:pt>
                <c:pt idx="3">
                  <c:v>-6.6449999999999996</c:v>
                </c:pt>
                <c:pt idx="4">
                  <c:v>-5.8390000000000004</c:v>
                </c:pt>
                <c:pt idx="5">
                  <c:v>26.806999999999999</c:v>
                </c:pt>
                <c:pt idx="6">
                  <c:v>20.012</c:v>
                </c:pt>
                <c:pt idx="7">
                  <c:v>2.7919999999999998</c:v>
                </c:pt>
                <c:pt idx="8">
                  <c:v>8.7710000000000008</c:v>
                </c:pt>
                <c:pt idx="9">
                  <c:v>51.271999999999998</c:v>
                </c:pt>
                <c:pt idx="10">
                  <c:v>56.491</c:v>
                </c:pt>
                <c:pt idx="11">
                  <c:v>35.603000000000002</c:v>
                </c:pt>
                <c:pt idx="12">
                  <c:v>42.658000000000001</c:v>
                </c:pt>
                <c:pt idx="13">
                  <c:v>95.027000000000001</c:v>
                </c:pt>
                <c:pt idx="14">
                  <c:v>97.661000000000001</c:v>
                </c:pt>
                <c:pt idx="15">
                  <c:v>88.906999999999996</c:v>
                </c:pt>
                <c:pt idx="16">
                  <c:v>98.227999999999994</c:v>
                </c:pt>
                <c:pt idx="17">
                  <c:v>108.438</c:v>
                </c:pt>
                <c:pt idx="18">
                  <c:v>141.91300000000001</c:v>
                </c:pt>
                <c:pt idx="19">
                  <c:v>185.28399999999999</c:v>
                </c:pt>
                <c:pt idx="20">
                  <c:v>181.261</c:v>
                </c:pt>
                <c:pt idx="21">
                  <c:v>188.48400000000001</c:v>
                </c:pt>
                <c:pt idx="22">
                  <c:v>243.56200000000001</c:v>
                </c:pt>
                <c:pt idx="23">
                  <c:v>274.58699999999999</c:v>
                </c:pt>
                <c:pt idx="24">
                  <c:v>270.87799999999999</c:v>
                </c:pt>
                <c:pt idx="25">
                  <c:v>283.125</c:v>
                </c:pt>
                <c:pt idx="26">
                  <c:v>336.27499999999998</c:v>
                </c:pt>
                <c:pt idx="27">
                  <c:v>375.57799999999997</c:v>
                </c:pt>
                <c:pt idx="28">
                  <c:v>370.81</c:v>
                </c:pt>
                <c:pt idx="29">
                  <c:v>382.03199999999998</c:v>
                </c:pt>
                <c:pt idx="30">
                  <c:v>390.98500000000001</c:v>
                </c:pt>
                <c:pt idx="31">
                  <c:v>456.58</c:v>
                </c:pt>
                <c:pt idx="32">
                  <c:v>477.65300000000002</c:v>
                </c:pt>
                <c:pt idx="33">
                  <c:v>474.93700000000001</c:v>
                </c:pt>
                <c:pt idx="34">
                  <c:v>481.30500000000001</c:v>
                </c:pt>
                <c:pt idx="35">
                  <c:v>520.42100000000005</c:v>
                </c:pt>
                <c:pt idx="36">
                  <c:v>561.35799999999995</c:v>
                </c:pt>
                <c:pt idx="37">
                  <c:v>553.91200000000003</c:v>
                </c:pt>
                <c:pt idx="38">
                  <c:v>568.41999999999996</c:v>
                </c:pt>
                <c:pt idx="39">
                  <c:v>576.50599999999997</c:v>
                </c:pt>
                <c:pt idx="40">
                  <c:v>633.10599999999999</c:v>
                </c:pt>
                <c:pt idx="41">
                  <c:v>641.95100000000002</c:v>
                </c:pt>
                <c:pt idx="42">
                  <c:v>656.23299999999995</c:v>
                </c:pt>
                <c:pt idx="43">
                  <c:v>666.1</c:v>
                </c:pt>
                <c:pt idx="44">
                  <c:v>701.62699999999995</c:v>
                </c:pt>
                <c:pt idx="45">
                  <c:v>736.35</c:v>
                </c:pt>
                <c:pt idx="46">
                  <c:v>734.79</c:v>
                </c:pt>
                <c:pt idx="47">
                  <c:v>745.75800000000004</c:v>
                </c:pt>
                <c:pt idx="48">
                  <c:v>806.34299999999996</c:v>
                </c:pt>
                <c:pt idx="49">
                  <c:v>820.77700000000004</c:v>
                </c:pt>
                <c:pt idx="50">
                  <c:v>820.37</c:v>
                </c:pt>
                <c:pt idx="51">
                  <c:v>830.10400000000004</c:v>
                </c:pt>
                <c:pt idx="52">
                  <c:v>837.98500000000001</c:v>
                </c:pt>
                <c:pt idx="53">
                  <c:v>897.245</c:v>
                </c:pt>
                <c:pt idx="54">
                  <c:v>909.42700000000002</c:v>
                </c:pt>
                <c:pt idx="55">
                  <c:v>924.47900000000004</c:v>
                </c:pt>
                <c:pt idx="56">
                  <c:v>934.31899999999996</c:v>
                </c:pt>
                <c:pt idx="57">
                  <c:v>988.20100000000002</c:v>
                </c:pt>
                <c:pt idx="58">
                  <c:v>1012.5650000000001</c:v>
                </c:pt>
                <c:pt idx="59">
                  <c:v>1016.856</c:v>
                </c:pt>
                <c:pt idx="60">
                  <c:v>1024.665</c:v>
                </c:pt>
                <c:pt idx="61">
                  <c:v>1077.009</c:v>
                </c:pt>
                <c:pt idx="62">
                  <c:v>1090.2619999999999</c:v>
                </c:pt>
                <c:pt idx="63">
                  <c:v>1108.9390000000001</c:v>
                </c:pt>
                <c:pt idx="64">
                  <c:v>1115.0709999999999</c:v>
                </c:pt>
                <c:pt idx="65">
                  <c:v>1174.104</c:v>
                </c:pt>
                <c:pt idx="66">
                  <c:v>1188.1179999999999</c:v>
                </c:pt>
                <c:pt idx="67">
                  <c:v>1211.191</c:v>
                </c:pt>
                <c:pt idx="68">
                  <c:v>1204.356</c:v>
                </c:pt>
                <c:pt idx="69">
                  <c:v>1208.51</c:v>
                </c:pt>
                <c:pt idx="70">
                  <c:v>1251.576</c:v>
                </c:pt>
                <c:pt idx="71">
                  <c:v>1276.316</c:v>
                </c:pt>
                <c:pt idx="72">
                  <c:v>1280.819</c:v>
                </c:pt>
                <c:pt idx="73">
                  <c:v>1290.623</c:v>
                </c:pt>
                <c:pt idx="74">
                  <c:v>1298.76</c:v>
                </c:pt>
                <c:pt idx="75">
                  <c:v>1341.9770000000001</c:v>
                </c:pt>
                <c:pt idx="76">
                  <c:v>1353.742</c:v>
                </c:pt>
                <c:pt idx="77">
                  <c:v>1363.991</c:v>
                </c:pt>
                <c:pt idx="78">
                  <c:v>1371.4860000000001</c:v>
                </c:pt>
                <c:pt idx="79">
                  <c:v>1414.1980000000001</c:v>
                </c:pt>
                <c:pt idx="80">
                  <c:v>1420.0619999999999</c:v>
                </c:pt>
                <c:pt idx="81">
                  <c:v>1429.18</c:v>
                </c:pt>
                <c:pt idx="82">
                  <c:v>1434.6120000000001</c:v>
                </c:pt>
                <c:pt idx="83">
                  <c:v>1474.039</c:v>
                </c:pt>
                <c:pt idx="84">
                  <c:v>1486.3209999999999</c:v>
                </c:pt>
                <c:pt idx="85">
                  <c:v>1487.566</c:v>
                </c:pt>
                <c:pt idx="86">
                  <c:v>1492.21</c:v>
                </c:pt>
                <c:pt idx="87">
                  <c:v>1522.777</c:v>
                </c:pt>
                <c:pt idx="88">
                  <c:v>1528.47</c:v>
                </c:pt>
                <c:pt idx="89">
                  <c:v>1524.125</c:v>
                </c:pt>
                <c:pt idx="90">
                  <c:v>1531.588</c:v>
                </c:pt>
                <c:pt idx="91">
                  <c:v>1539.223</c:v>
                </c:pt>
                <c:pt idx="92">
                  <c:v>1565.2819999999999</c:v>
                </c:pt>
                <c:pt idx="93">
                  <c:v>1566.288</c:v>
                </c:pt>
                <c:pt idx="94">
                  <c:v>1573.8969999999999</c:v>
                </c:pt>
                <c:pt idx="95">
                  <c:v>1577.826</c:v>
                </c:pt>
                <c:pt idx="96">
                  <c:v>1592.7339999999999</c:v>
                </c:pt>
                <c:pt idx="97">
                  <c:v>1603.3</c:v>
                </c:pt>
                <c:pt idx="98">
                  <c:v>1600.067</c:v>
                </c:pt>
                <c:pt idx="99">
                  <c:v>1602.348</c:v>
                </c:pt>
                <c:pt idx="100">
                  <c:v>1621.6369999999999</c:v>
                </c:pt>
                <c:pt idx="101">
                  <c:v>1618.7149999999999</c:v>
                </c:pt>
                <c:pt idx="102">
                  <c:v>1619.663</c:v>
                </c:pt>
                <c:pt idx="103">
                  <c:v>1620.721</c:v>
                </c:pt>
                <c:pt idx="104">
                  <c:v>1624.3779999999999</c:v>
                </c:pt>
                <c:pt idx="105">
                  <c:v>1652.4880000000001</c:v>
                </c:pt>
                <c:pt idx="106">
                  <c:v>1660.326</c:v>
                </c:pt>
                <c:pt idx="107">
                  <c:v>1653.579</c:v>
                </c:pt>
                <c:pt idx="108">
                  <c:v>1656.3019999999999</c:v>
                </c:pt>
                <c:pt idx="109">
                  <c:v>1674.242</c:v>
                </c:pt>
                <c:pt idx="110">
                  <c:v>1680.0609999999999</c:v>
                </c:pt>
                <c:pt idx="111">
                  <c:v>1684.8869999999999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44-4606-A88B-9AB693E5253B}"/>
            </c:ext>
          </c:extLst>
        </c:ser>
        <c:ser>
          <c:idx val="3"/>
          <c:order val="3"/>
          <c:tx>
            <c:strRef>
              <c:f>'Treasury and MBS purchases'!$M$7:$M$282</c:f>
              <c:strCache>
                <c:ptCount val="276"/>
                <c:pt idx="0">
                  <c:v>March 20 to present</c:v>
                </c:pt>
              </c:strCache>
            </c:strRef>
          </c:tx>
          <c:spPr>
            <a:ln w="28575" cap="rnd">
              <a:solidFill>
                <a:srgbClr val="FF6C2C"/>
              </a:solidFill>
              <a:round/>
            </a:ln>
            <a:effectLst/>
          </c:spPr>
          <c:marker>
            <c:symbol val="none"/>
          </c:marker>
          <c:cat>
            <c:numRef>
              <c:f>'Treasury and MBS purchases'!$I$283:$I$394</c:f>
              <c:numCache>
                <c:formatCode>0</c:formatCode>
                <c:ptCount val="1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</c:numCache>
            </c:numRef>
          </c:cat>
          <c:val>
            <c:numRef>
              <c:f>'Treasury and MBS purchases'!$M$283:$M$394</c:f>
              <c:numCache>
                <c:formatCode>0</c:formatCode>
                <c:ptCount val="112"/>
                <c:pt idx="0">
                  <c:v>0</c:v>
                </c:pt>
                <c:pt idx="1">
                  <c:v>112.57</c:v>
                </c:pt>
                <c:pt idx="2">
                  <c:v>468.05799999999999</c:v>
                </c:pt>
                <c:pt idx="3">
                  <c:v>903.67600000000004</c:v>
                </c:pt>
                <c:pt idx="4">
                  <c:v>1199.21</c:v>
                </c:pt>
                <c:pt idx="5">
                  <c:v>1462.152</c:v>
                </c:pt>
                <c:pt idx="6">
                  <c:v>1636.962</c:v>
                </c:pt>
                <c:pt idx="7">
                  <c:v>1681.2619999999999</c:v>
                </c:pt>
                <c:pt idx="8">
                  <c:v>1730.694</c:v>
                </c:pt>
                <c:pt idx="9">
                  <c:v>1946.152</c:v>
                </c:pt>
                <c:pt idx="10">
                  <c:v>2057.2950000000001</c:v>
                </c:pt>
                <c:pt idx="11">
                  <c:v>2049.7449999999999</c:v>
                </c:pt>
                <c:pt idx="12">
                  <c:v>2075.0729999999999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44-4606-A88B-9AB693E52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194360"/>
        <c:axId val="585195536"/>
      </c:lineChart>
      <c:dateAx>
        <c:axId val="585194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/>
                  <a:t>weeks from</a:t>
                </a:r>
                <a:r>
                  <a:rPr lang="en-US" baseline="0"/>
                  <a:t> the start of the purchases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85195536"/>
        <c:crosses val="autoZero"/>
        <c:auto val="0"/>
        <c:lblOffset val="100"/>
        <c:baseTimeUnit val="days"/>
        <c:majorUnit val="5"/>
        <c:majorTimeUnit val="days"/>
        <c:minorUnit val="5"/>
      </c:dateAx>
      <c:valAx>
        <c:axId val="585195536"/>
        <c:scaling>
          <c:orientation val="minMax"/>
          <c:max val="2400"/>
          <c:min val="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  <a:r>
                  <a:rPr lang="en-US" baseline="0"/>
                  <a:t> (trillions)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85194360"/>
        <c:crossesAt val="1"/>
        <c:crossBetween val="midCat"/>
        <c:majorUnit val="400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13" Type="http://schemas.openxmlformats.org/officeDocument/2006/relationships/customXml" Target="../ink/ink8.xml"/><Relationship Id="rId18" Type="http://schemas.openxmlformats.org/officeDocument/2006/relationships/customXml" Target="../ink/ink13.xml"/><Relationship Id="rId3" Type="http://schemas.openxmlformats.org/officeDocument/2006/relationships/image" Target="../media/image1.png"/><Relationship Id="rId7" Type="http://schemas.openxmlformats.org/officeDocument/2006/relationships/image" Target="../media/image3.png"/><Relationship Id="rId12" Type="http://schemas.openxmlformats.org/officeDocument/2006/relationships/customXml" Target="../ink/ink7.xml"/><Relationship Id="rId17" Type="http://schemas.openxmlformats.org/officeDocument/2006/relationships/customXml" Target="../ink/ink12.xml"/><Relationship Id="rId16" Type="http://schemas.openxmlformats.org/officeDocument/2006/relationships/customXml" Target="../ink/ink11.xml"/><Relationship Id="rId20" Type="http://schemas.openxmlformats.org/officeDocument/2006/relationships/chart" Target="../charts/chart3.xml"/><Relationship Id="rId1" Type="http://schemas.openxmlformats.org/officeDocument/2006/relationships/customXml" Target="../ink/ink1.xml"/><Relationship Id="rId6" Type="http://schemas.openxmlformats.org/officeDocument/2006/relationships/customXml" Target="../ink/ink3.xml"/><Relationship Id="rId11" Type="http://schemas.openxmlformats.org/officeDocument/2006/relationships/customXml" Target="../ink/ink6.xml"/><Relationship Id="rId5" Type="http://schemas.openxmlformats.org/officeDocument/2006/relationships/image" Target="../media/image2.png"/><Relationship Id="rId15" Type="http://schemas.openxmlformats.org/officeDocument/2006/relationships/customXml" Target="../ink/ink10.xml"/><Relationship Id="rId10" Type="http://schemas.openxmlformats.org/officeDocument/2006/relationships/customXml" Target="../ink/ink5.xml"/><Relationship Id="rId19" Type="http://schemas.openxmlformats.org/officeDocument/2006/relationships/customXml" Target="../ink/ink14.xml"/><Relationship Id="rId4" Type="http://schemas.openxmlformats.org/officeDocument/2006/relationships/customXml" Target="../ink/ink2.xml"/><Relationship Id="rId9" Type="http://schemas.openxmlformats.org/officeDocument/2006/relationships/image" Target="../media/image4.png"/><Relationship Id="rId14" Type="http://schemas.openxmlformats.org/officeDocument/2006/relationships/customXml" Target="../ink/ink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693420</xdr:colOff>
      <xdr:row>285</xdr:row>
      <xdr:rowOff>121920</xdr:rowOff>
    </xdr:from>
    <xdr:to>
      <xdr:col>20</xdr:col>
      <xdr:colOff>1013460</xdr:colOff>
      <xdr:row>302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487680</xdr:colOff>
      <xdr:row>396</xdr:row>
      <xdr:rowOff>106680</xdr:rowOff>
    </xdr:from>
    <xdr:to>
      <xdr:col>12</xdr:col>
      <xdr:colOff>60960</xdr:colOff>
      <xdr:row>418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28080</xdr:colOff>
      <xdr:row>18</xdr:row>
      <xdr:rowOff>123390</xdr:rowOff>
    </xdr:from>
    <xdr:to>
      <xdr:col>6</xdr:col>
      <xdr:colOff>28440</xdr:colOff>
      <xdr:row>18</xdr:row>
      <xdr:rowOff>123750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A0F6BA12-837D-4EB4-A280-8471EDDFC363}"/>
                </a:ext>
              </a:extLst>
            </xdr14:cNvPr>
            <xdr14:cNvContentPartPr/>
          </xdr14:nvContentPartPr>
          <xdr14:nvPr macro=""/>
          <xdr14:xfrm>
            <a:off x="3685680" y="303804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A0F6BA12-837D-4EB4-A280-8471EDDFC36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681360" y="3011040"/>
              <a:ext cx="9000" cy="54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18600</xdr:colOff>
      <xdr:row>3</xdr:row>
      <xdr:rowOff>75825</xdr:rowOff>
    </xdr:from>
    <xdr:to>
      <xdr:col>10</xdr:col>
      <xdr:colOff>18960</xdr:colOff>
      <xdr:row>3</xdr:row>
      <xdr:rowOff>76185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4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F4882F38-E49A-44E9-8512-861CDD1B8DC0}"/>
                </a:ext>
              </a:extLst>
            </xdr14:cNvPr>
            <xdr14:cNvContentPartPr/>
          </xdr14:nvContentPartPr>
          <xdr14:nvPr macro=""/>
          <xdr14:xfrm>
            <a:off x="6114600" y="561600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F4882F38-E49A-44E9-8512-861CDD1B8DC0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6110280" y="534600"/>
              <a:ext cx="9000" cy="54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533040</xdr:colOff>
      <xdr:row>19</xdr:row>
      <xdr:rowOff>114105</xdr:rowOff>
    </xdr:from>
    <xdr:to>
      <xdr:col>4</xdr:col>
      <xdr:colOff>533400</xdr:colOff>
      <xdr:row>19</xdr:row>
      <xdr:rowOff>114465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6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BB627A96-A7A2-4A83-8BA1-B78C6959C418}"/>
                </a:ext>
              </a:extLst>
            </xdr14:cNvPr>
            <xdr14:cNvContentPartPr/>
          </xdr14:nvContentPartPr>
          <xdr14:nvPr macro=""/>
          <xdr14:xfrm>
            <a:off x="2971440" y="319068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BB627A96-A7A2-4A83-8BA1-B78C6959C418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967120" y="3163680"/>
              <a:ext cx="9000" cy="54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380520</xdr:colOff>
      <xdr:row>13</xdr:row>
      <xdr:rowOff>18615</xdr:rowOff>
    </xdr:from>
    <xdr:to>
      <xdr:col>12</xdr:col>
      <xdr:colOff>380880</xdr:colOff>
      <xdr:row>13</xdr:row>
      <xdr:rowOff>18975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E061776E-8802-41A4-99B2-690B4432BCC1}"/>
                </a:ext>
              </a:extLst>
            </xdr14:cNvPr>
            <xdr14:cNvContentPartPr/>
          </xdr14:nvContentPartPr>
          <xdr14:nvPr macro=""/>
          <xdr14:xfrm>
            <a:off x="7695720" y="2123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E061776E-8802-41A4-99B2-690B4432BCC1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7691400" y="211932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180600</xdr:colOff>
      <xdr:row>18</xdr:row>
      <xdr:rowOff>37710</xdr:rowOff>
    </xdr:from>
    <xdr:to>
      <xdr:col>16</xdr:col>
      <xdr:colOff>180960</xdr:colOff>
      <xdr:row>18</xdr:row>
      <xdr:rowOff>38070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F245766E-8E70-494A-9A07-BFE40B3EF0CD}"/>
                </a:ext>
              </a:extLst>
            </xdr14:cNvPr>
            <xdr14:cNvContentPartPr/>
          </xdr14:nvContentPartPr>
          <xdr14:nvPr macro=""/>
          <xdr14:xfrm>
            <a:off x="9934200" y="2952360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F245766E-8E70-494A-9A07-BFE40B3EF0CD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9929880" y="294804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609240</xdr:colOff>
      <xdr:row>12</xdr:row>
      <xdr:rowOff>133020</xdr:rowOff>
    </xdr:from>
    <xdr:to>
      <xdr:col>15</xdr:col>
      <xdr:colOff>0</xdr:colOff>
      <xdr:row>12</xdr:row>
      <xdr:rowOff>133380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B48DEC69-47AC-44C8-AA38-1266E047C03B}"/>
                </a:ext>
              </a:extLst>
            </xdr14:cNvPr>
            <xdr14:cNvContentPartPr/>
          </xdr14:nvContentPartPr>
          <xdr14:nvPr macro=""/>
          <xdr14:xfrm>
            <a:off x="9143640" y="207612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B48DEC69-47AC-44C8-AA38-1266E047C03B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9139320" y="20718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361560</xdr:colOff>
      <xdr:row>5</xdr:row>
      <xdr:rowOff>142575</xdr:rowOff>
    </xdr:from>
    <xdr:to>
      <xdr:col>8</xdr:col>
      <xdr:colOff>361920</xdr:colOff>
      <xdr:row>5</xdr:row>
      <xdr:rowOff>142935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1BD9823E-103D-43CD-8723-DCE02E6844C2}"/>
                </a:ext>
              </a:extLst>
            </xdr14:cNvPr>
            <xdr14:cNvContentPartPr/>
          </xdr14:nvContentPartPr>
          <xdr14:nvPr macro=""/>
          <xdr14:xfrm>
            <a:off x="5238360" y="95220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1BD9823E-103D-43CD-8723-DCE02E6844C2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5234040" y="9478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504480</xdr:colOff>
      <xdr:row>14</xdr:row>
      <xdr:rowOff>37770</xdr:rowOff>
    </xdr:from>
    <xdr:to>
      <xdr:col>14</xdr:col>
      <xdr:colOff>504840</xdr:colOff>
      <xdr:row>14</xdr:row>
      <xdr:rowOff>38130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439B8D4D-3610-47C5-BB2D-D43CA8991589}"/>
                </a:ext>
              </a:extLst>
            </xdr14:cNvPr>
            <xdr14:cNvContentPartPr/>
          </xdr14:nvContentPartPr>
          <xdr14:nvPr macro=""/>
          <xdr14:xfrm>
            <a:off x="9038880" y="2304720"/>
            <a:ext cx="360" cy="360"/>
          </xdr14:xfrm>
        </xdr:contentPart>
      </mc:Choice>
      <mc:Fallback xmlns=""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439B8D4D-3610-47C5-BB2D-D43CA8991589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9034560" y="23004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85320</xdr:colOff>
      <xdr:row>10</xdr:row>
      <xdr:rowOff>85350</xdr:rowOff>
    </xdr:from>
    <xdr:to>
      <xdr:col>9</xdr:col>
      <xdr:colOff>85680</xdr:colOff>
      <xdr:row>10</xdr:row>
      <xdr:rowOff>85710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9319F0F4-2B14-48B5-8050-750C5842F808}"/>
                </a:ext>
              </a:extLst>
            </xdr14:cNvPr>
            <xdr14:cNvContentPartPr/>
          </xdr14:nvContentPartPr>
          <xdr14:nvPr macro=""/>
          <xdr14:xfrm>
            <a:off x="5571720" y="1704600"/>
            <a:ext cx="360" cy="360"/>
          </xdr14:xfrm>
        </xdr:contentPart>
      </mc:Choice>
      <mc:Fallback xmlns=""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9319F0F4-2B14-48B5-8050-750C5842F808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5567400" y="17002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18840</xdr:colOff>
      <xdr:row>10</xdr:row>
      <xdr:rowOff>37830</xdr:rowOff>
    </xdr:from>
    <xdr:to>
      <xdr:col>17</xdr:col>
      <xdr:colOff>19200</xdr:colOff>
      <xdr:row>10</xdr:row>
      <xdr:rowOff>38190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2284E4CD-6B6B-457F-BB73-FED7E30DA6AC}"/>
                </a:ext>
              </a:extLst>
            </xdr14:cNvPr>
            <xdr14:cNvContentPartPr/>
          </xdr14:nvContentPartPr>
          <xdr14:nvPr macro=""/>
          <xdr14:xfrm>
            <a:off x="10382040" y="1657080"/>
            <a:ext cx="360" cy="360"/>
          </xdr14:xfrm>
        </xdr:contentPart>
      </mc:Choice>
      <mc:Fallback xmlns="">
        <xdr:pic>
          <xdr:nvPicPr>
            <xdr:cNvPr id="25" name="Ink 24">
              <a:extLst>
                <a:ext uri="{FF2B5EF4-FFF2-40B4-BE49-F238E27FC236}">
                  <a16:creationId xmlns:a16="http://schemas.microsoft.com/office/drawing/2014/main" id="{2284E4CD-6B6B-457F-BB73-FED7E30DA6AC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0377720" y="16527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523440</xdr:colOff>
      <xdr:row>9</xdr:row>
      <xdr:rowOff>66555</xdr:rowOff>
    </xdr:from>
    <xdr:to>
      <xdr:col>6</xdr:col>
      <xdr:colOff>523800</xdr:colOff>
      <xdr:row>9</xdr:row>
      <xdr:rowOff>66915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09AC29B2-CB8B-4A96-9AA4-4E24632E5BAD}"/>
                </a:ext>
              </a:extLst>
            </xdr14:cNvPr>
            <xdr14:cNvContentPartPr/>
          </xdr14:nvContentPartPr>
          <xdr14:nvPr macro=""/>
          <xdr14:xfrm>
            <a:off x="4181040" y="1523880"/>
            <a:ext cx="360" cy="360"/>
          </xdr14:xfrm>
        </xdr:contentPart>
      </mc:Choice>
      <mc:Fallback xmlns="">
        <xdr:pic>
          <xdr:nvPicPr>
            <xdr:cNvPr id="26" name="Ink 25">
              <a:extLst>
                <a:ext uri="{FF2B5EF4-FFF2-40B4-BE49-F238E27FC236}">
                  <a16:creationId xmlns:a16="http://schemas.microsoft.com/office/drawing/2014/main" id="{09AC29B2-CB8B-4A96-9AA4-4E24632E5BAD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4176720" y="15195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171000</xdr:colOff>
      <xdr:row>5</xdr:row>
      <xdr:rowOff>161655</xdr:rowOff>
    </xdr:from>
    <xdr:to>
      <xdr:col>12</xdr:col>
      <xdr:colOff>171360</xdr:colOff>
      <xdr:row>6</xdr:row>
      <xdr:rowOff>5720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27" name="Ink 26">
              <a:extLst>
                <a:ext uri="{FF2B5EF4-FFF2-40B4-BE49-F238E27FC236}">
                  <a16:creationId xmlns:a16="http://schemas.microsoft.com/office/drawing/2014/main" id="{97549BA7-BBF6-4FC7-995F-C67029B8A02C}"/>
                </a:ext>
              </a:extLst>
            </xdr14:cNvPr>
            <xdr14:cNvContentPartPr/>
          </xdr14:nvContentPartPr>
          <xdr14:nvPr macro=""/>
          <xdr14:xfrm>
            <a:off x="7486200" y="971280"/>
            <a:ext cx="360" cy="360"/>
          </xdr14:xfrm>
        </xdr:contentPart>
      </mc:Choice>
      <mc:Fallback xmlns="">
        <xdr:pic>
          <xdr:nvPicPr>
            <xdr:cNvPr id="27" name="Ink 26">
              <a:extLst>
                <a:ext uri="{FF2B5EF4-FFF2-40B4-BE49-F238E27FC236}">
                  <a16:creationId xmlns:a16="http://schemas.microsoft.com/office/drawing/2014/main" id="{97549BA7-BBF6-4FC7-995F-C67029B8A02C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7481880" y="9669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409320</xdr:colOff>
      <xdr:row>8</xdr:row>
      <xdr:rowOff>152160</xdr:rowOff>
    </xdr:from>
    <xdr:to>
      <xdr:col>18</xdr:col>
      <xdr:colOff>409680</xdr:colOff>
      <xdr:row>8</xdr:row>
      <xdr:rowOff>152520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30" name="Ink 29">
              <a:extLst>
                <a:ext uri="{FF2B5EF4-FFF2-40B4-BE49-F238E27FC236}">
                  <a16:creationId xmlns:a16="http://schemas.microsoft.com/office/drawing/2014/main" id="{B86DDF31-EFC4-4E58-A433-CE2A5320FCC8}"/>
                </a:ext>
              </a:extLst>
            </xdr14:cNvPr>
            <xdr14:cNvContentPartPr/>
          </xdr14:nvContentPartPr>
          <xdr14:nvPr macro=""/>
          <xdr14:xfrm>
            <a:off x="11382120" y="1447560"/>
            <a:ext cx="360" cy="360"/>
          </xdr14:xfrm>
        </xdr:contentPart>
      </mc:Choice>
      <mc:Fallback xmlns="">
        <xdr:pic>
          <xdr:nvPicPr>
            <xdr:cNvPr id="30" name="Ink 29">
              <a:extLst>
                <a:ext uri="{FF2B5EF4-FFF2-40B4-BE49-F238E27FC236}">
                  <a16:creationId xmlns:a16="http://schemas.microsoft.com/office/drawing/2014/main" id="{B86DDF31-EFC4-4E58-A433-CE2A5320FCC8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1377800" y="144324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228120</xdr:colOff>
      <xdr:row>5</xdr:row>
      <xdr:rowOff>161655</xdr:rowOff>
    </xdr:from>
    <xdr:to>
      <xdr:col>10</xdr:col>
      <xdr:colOff>228480</xdr:colOff>
      <xdr:row>6</xdr:row>
      <xdr:rowOff>5720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1" name="Ink 30">
              <a:extLst>
                <a:ext uri="{FF2B5EF4-FFF2-40B4-BE49-F238E27FC236}">
                  <a16:creationId xmlns:a16="http://schemas.microsoft.com/office/drawing/2014/main" id="{17C92EE6-D808-4188-81E1-A07220442D30}"/>
                </a:ext>
              </a:extLst>
            </xdr14:cNvPr>
            <xdr14:cNvContentPartPr/>
          </xdr14:nvContentPartPr>
          <xdr14:nvPr macro=""/>
          <xdr14:xfrm>
            <a:off x="6324120" y="971280"/>
            <a:ext cx="360" cy="360"/>
          </xdr14:xfrm>
        </xdr:contentPart>
      </mc:Choice>
      <mc:Fallback xmlns="">
        <xdr:pic>
          <xdr:nvPicPr>
            <xdr:cNvPr id="31" name="Ink 30">
              <a:extLst>
                <a:ext uri="{FF2B5EF4-FFF2-40B4-BE49-F238E27FC236}">
                  <a16:creationId xmlns:a16="http://schemas.microsoft.com/office/drawing/2014/main" id="{17C92EE6-D808-4188-81E1-A07220442D30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6319800" y="9669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19843</xdr:colOff>
      <xdr:row>11</xdr:row>
      <xdr:rowOff>21430</xdr:rowOff>
    </xdr:from>
    <xdr:to>
      <xdr:col>3</xdr:col>
      <xdr:colOff>0</xdr:colOff>
      <xdr:row>38</xdr:row>
      <xdr:rowOff>158749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EFADD6F-84A5-46F4-B8C7-62B6C9061F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0.1369</cdr:x>
      <cdr:y>0.07949</cdr:y>
    </cdr:from>
    <cdr:to>
      <cdr:x>0.22593</cdr:x>
      <cdr:y>0.21707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CDBA6F-D203-48AC-B223-6214C441675F}"/>
            </a:ext>
          </a:extLst>
        </cdr:cNvPr>
        <cdr:cNvSpPr txBox="1"/>
      </cdr:nvSpPr>
      <cdr:spPr>
        <a:xfrm xmlns:a="http://schemas.openxmlformats.org/drawingml/2006/main">
          <a:off x="1432720" y="351633"/>
          <a:ext cx="931772" cy="608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FF6C2C"/>
              </a:solidFill>
              <a:latin typeface="+mn-lt"/>
            </a:rPr>
            <a:t>QE4</a:t>
          </a:r>
        </a:p>
      </cdr:txBody>
    </cdr:sp>
  </cdr:relSizeAnchor>
  <cdr:relSizeAnchor xmlns:cdr="http://schemas.openxmlformats.org/drawingml/2006/chartDrawing">
    <cdr:from>
      <cdr:x>0.08399</cdr:x>
      <cdr:y>0.92328</cdr:y>
    </cdr:from>
    <cdr:to>
      <cdr:x>0.24406</cdr:x>
      <cdr:y>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DAF3F90-FF38-4087-869B-E34865429531}"/>
            </a:ext>
          </a:extLst>
        </cdr:cNvPr>
        <cdr:cNvSpPr txBox="1"/>
      </cdr:nvSpPr>
      <cdr:spPr>
        <a:xfrm xmlns:a="http://schemas.openxmlformats.org/drawingml/2006/main">
          <a:off x="504826" y="3324225"/>
          <a:ext cx="9620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0.34092</cdr:x>
      <cdr:y>0.55141</cdr:y>
    </cdr:from>
    <cdr:to>
      <cdr:x>0.4194</cdr:x>
      <cdr:y>0.71134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1098D939-DFDC-4396-9C31-64891A4B5452}"/>
            </a:ext>
          </a:extLst>
        </cdr:cNvPr>
        <cdr:cNvSpPr txBox="1"/>
      </cdr:nvSpPr>
      <cdr:spPr>
        <a:xfrm xmlns:a="http://schemas.openxmlformats.org/drawingml/2006/main">
          <a:off x="3567907" y="2439195"/>
          <a:ext cx="821364" cy="707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ADE9E9"/>
              </a:solidFill>
              <a:latin typeface="+mn-lt"/>
            </a:rPr>
            <a:t>QE2</a:t>
          </a:r>
        </a:p>
      </cdr:txBody>
    </cdr:sp>
  </cdr:relSizeAnchor>
  <cdr:relSizeAnchor xmlns:cdr="http://schemas.openxmlformats.org/drawingml/2006/chartDrawing">
    <cdr:from>
      <cdr:x>0.93781</cdr:x>
      <cdr:y>0.2051</cdr:y>
    </cdr:from>
    <cdr:to>
      <cdr:x>1</cdr:x>
      <cdr:y>0.35407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1098D939-DFDC-4396-9C31-64891A4B5452}"/>
            </a:ext>
          </a:extLst>
        </cdr:cNvPr>
        <cdr:cNvSpPr txBox="1"/>
      </cdr:nvSpPr>
      <cdr:spPr>
        <a:xfrm xmlns:a="http://schemas.openxmlformats.org/drawingml/2006/main">
          <a:off x="9814720" y="907258"/>
          <a:ext cx="650875" cy="658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316066"/>
              </a:solidFill>
              <a:latin typeface="+mn-lt"/>
            </a:rPr>
            <a:t>QE3</a:t>
          </a:r>
        </a:p>
      </cdr:txBody>
    </cdr:sp>
  </cdr:relSizeAnchor>
  <cdr:relSizeAnchor xmlns:cdr="http://schemas.openxmlformats.org/drawingml/2006/chartDrawing">
    <cdr:from>
      <cdr:x>0.66401</cdr:x>
      <cdr:y>0.29481</cdr:y>
    </cdr:from>
    <cdr:to>
      <cdr:x>0.72469</cdr:x>
      <cdr:y>0.44462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098D939-DFDC-4396-9C31-64891A4B5452}"/>
            </a:ext>
          </a:extLst>
        </cdr:cNvPr>
        <cdr:cNvSpPr txBox="1"/>
      </cdr:nvSpPr>
      <cdr:spPr>
        <a:xfrm xmlns:a="http://schemas.openxmlformats.org/drawingml/2006/main">
          <a:off x="6949283" y="1304134"/>
          <a:ext cx="635000" cy="662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17C7D2"/>
              </a:solidFill>
              <a:latin typeface="+mn-lt"/>
            </a:rPr>
            <a:t>QE1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iraosn/Dropbox%20(Dow%20Jones)/042020%20fed%20purcha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A"/>
      <sheetName val="FRED Graph"/>
      <sheetName val="Sheet1"/>
    </sheetNames>
    <sheetDataSet>
      <sheetData sheetId="0">
        <row r="287">
          <cell r="D287">
            <v>612305</v>
          </cell>
        </row>
        <row r="288">
          <cell r="D288">
            <v>581240</v>
          </cell>
        </row>
        <row r="289">
          <cell r="D289">
            <v>560114</v>
          </cell>
        </row>
        <row r="290">
          <cell r="D290">
            <v>548632</v>
          </cell>
        </row>
        <row r="291">
          <cell r="D291">
            <v>548661</v>
          </cell>
        </row>
        <row r="292">
          <cell r="D292">
            <v>548692</v>
          </cell>
        </row>
        <row r="293">
          <cell r="D293">
            <v>536714</v>
          </cell>
        </row>
        <row r="294">
          <cell r="D294">
            <v>515656</v>
          </cell>
        </row>
        <row r="295">
          <cell r="D295">
            <v>502863</v>
          </cell>
        </row>
        <row r="296">
          <cell r="D296">
            <v>491091</v>
          </cell>
        </row>
        <row r="297">
          <cell r="D297">
            <v>486937</v>
          </cell>
        </row>
        <row r="298">
          <cell r="D298">
            <v>482073</v>
          </cell>
        </row>
        <row r="299">
          <cell r="D299">
            <v>478734</v>
          </cell>
        </row>
        <row r="300">
          <cell r="D300">
            <v>478796</v>
          </cell>
        </row>
        <row r="301">
          <cell r="D301">
            <v>478866</v>
          </cell>
        </row>
        <row r="302">
          <cell r="D302">
            <v>478951</v>
          </cell>
        </row>
        <row r="303">
          <cell r="D303">
            <v>479036</v>
          </cell>
        </row>
        <row r="304">
          <cell r="D304">
            <v>479121</v>
          </cell>
        </row>
        <row r="305">
          <cell r="D305">
            <v>479206</v>
          </cell>
        </row>
        <row r="306">
          <cell r="D306">
            <v>479330</v>
          </cell>
        </row>
        <row r="307">
          <cell r="D307">
            <v>479434</v>
          </cell>
        </row>
        <row r="308">
          <cell r="D308">
            <v>479538</v>
          </cell>
        </row>
        <row r="309">
          <cell r="D309">
            <v>479642</v>
          </cell>
        </row>
        <row r="310">
          <cell r="D310">
            <v>479726</v>
          </cell>
        </row>
        <row r="311">
          <cell r="D311">
            <v>479782</v>
          </cell>
        </row>
        <row r="312">
          <cell r="D312">
            <v>479839</v>
          </cell>
        </row>
        <row r="313">
          <cell r="D313">
            <v>476578</v>
          </cell>
        </row>
        <row r="314">
          <cell r="D314">
            <v>476621</v>
          </cell>
        </row>
        <row r="315">
          <cell r="D315">
            <v>476579</v>
          </cell>
        </row>
        <row r="316">
          <cell r="D316">
            <v>476555</v>
          </cell>
        </row>
        <row r="317">
          <cell r="D317">
            <v>476512</v>
          </cell>
        </row>
        <row r="318">
          <cell r="D318">
            <v>476469</v>
          </cell>
        </row>
        <row r="319">
          <cell r="D319">
            <v>476456</v>
          </cell>
        </row>
        <row r="320">
          <cell r="D320">
            <v>476440</v>
          </cell>
        </row>
        <row r="321">
          <cell r="D321">
            <v>476425</v>
          </cell>
        </row>
        <row r="322">
          <cell r="D322">
            <v>476407</v>
          </cell>
        </row>
        <row r="323">
          <cell r="D323">
            <v>476354</v>
          </cell>
        </row>
        <row r="324">
          <cell r="D324">
            <v>476246</v>
          </cell>
        </row>
        <row r="325">
          <cell r="D325">
            <v>476138</v>
          </cell>
        </row>
        <row r="326">
          <cell r="D326">
            <v>476014</v>
          </cell>
        </row>
        <row r="327">
          <cell r="D327">
            <v>475921</v>
          </cell>
        </row>
        <row r="328">
          <cell r="D328">
            <v>475718</v>
          </cell>
        </row>
        <row r="329">
          <cell r="D329">
            <v>481149</v>
          </cell>
        </row>
        <row r="330">
          <cell r="D330">
            <v>481313</v>
          </cell>
        </row>
        <row r="331">
          <cell r="D331">
            <v>482506</v>
          </cell>
        </row>
        <row r="332">
          <cell r="D332">
            <v>482359</v>
          </cell>
        </row>
        <row r="333">
          <cell r="D333">
            <v>482246</v>
          </cell>
        </row>
        <row r="334">
          <cell r="D334">
            <v>540048</v>
          </cell>
        </row>
        <row r="335">
          <cell r="D335">
            <v>543388</v>
          </cell>
        </row>
        <row r="336">
          <cell r="D336">
            <v>543521</v>
          </cell>
        </row>
        <row r="337">
          <cell r="D337">
            <v>543619</v>
          </cell>
        </row>
        <row r="338">
          <cell r="D338">
            <v>711193</v>
          </cell>
        </row>
        <row r="339">
          <cell r="D339">
            <v>710902</v>
          </cell>
        </row>
        <row r="340">
          <cell r="D340">
            <v>728967</v>
          </cell>
        </row>
        <row r="341">
          <cell r="D341">
            <v>745065</v>
          </cell>
        </row>
        <row r="342">
          <cell r="D342">
            <v>881740</v>
          </cell>
        </row>
        <row r="343">
          <cell r="D343">
            <v>902559</v>
          </cell>
        </row>
        <row r="344">
          <cell r="D344">
            <v>915199</v>
          </cell>
        </row>
        <row r="345">
          <cell r="D345">
            <v>926421</v>
          </cell>
        </row>
        <row r="346">
          <cell r="D346">
            <v>1008636</v>
          </cell>
        </row>
        <row r="347">
          <cell r="D347">
            <v>1014751</v>
          </cell>
        </row>
        <row r="348">
          <cell r="D348">
            <v>1027694</v>
          </cell>
        </row>
        <row r="349">
          <cell r="D349">
            <v>1033801</v>
          </cell>
        </row>
        <row r="350">
          <cell r="D350">
            <v>1056106</v>
          </cell>
        </row>
        <row r="351">
          <cell r="D351">
            <v>1094632</v>
          </cell>
        </row>
        <row r="352">
          <cell r="D352">
            <v>1120419</v>
          </cell>
        </row>
        <row r="353">
          <cell r="D353">
            <v>1125914</v>
          </cell>
        </row>
        <row r="354">
          <cell r="D354">
            <v>1135953</v>
          </cell>
        </row>
        <row r="355">
          <cell r="D355">
            <v>1210448</v>
          </cell>
        </row>
        <row r="356">
          <cell r="D356">
            <v>1238192</v>
          </cell>
        </row>
        <row r="357">
          <cell r="D357">
            <v>1238646</v>
          </cell>
        </row>
        <row r="358">
          <cell r="D358">
            <v>1248216</v>
          </cell>
        </row>
        <row r="359">
          <cell r="D359">
            <v>1271859</v>
          </cell>
        </row>
        <row r="360">
          <cell r="D360">
            <v>1345617</v>
          </cell>
        </row>
        <row r="361">
          <cell r="D361">
            <v>1367742</v>
          </cell>
        </row>
        <row r="362">
          <cell r="D362">
            <v>1378094</v>
          </cell>
        </row>
        <row r="363">
          <cell r="D363">
            <v>1383050</v>
          </cell>
        </row>
        <row r="364">
          <cell r="D364">
            <v>1444859</v>
          </cell>
        </row>
        <row r="365">
          <cell r="D365">
            <v>1459228</v>
          </cell>
        </row>
        <row r="366">
          <cell r="D366">
            <v>1461525</v>
          </cell>
        </row>
        <row r="367">
          <cell r="D367">
            <v>1461476</v>
          </cell>
        </row>
        <row r="368">
          <cell r="D368">
            <v>1536450</v>
          </cell>
        </row>
        <row r="369">
          <cell r="D369">
            <v>1550354</v>
          </cell>
        </row>
        <row r="370">
          <cell r="D370">
            <v>1548627</v>
          </cell>
        </row>
        <row r="371">
          <cell r="D371">
            <v>1550906</v>
          </cell>
        </row>
        <row r="372">
          <cell r="D372">
            <v>1552093</v>
          </cell>
        </row>
        <row r="373">
          <cell r="D373">
            <v>1623569</v>
          </cell>
        </row>
        <row r="374">
          <cell r="D374">
            <v>1628659</v>
          </cell>
        </row>
        <row r="375">
          <cell r="D375">
            <v>1628715</v>
          </cell>
        </row>
        <row r="376">
          <cell r="D376">
            <v>1630867</v>
          </cell>
        </row>
        <row r="377">
          <cell r="D377">
            <v>1677796</v>
          </cell>
        </row>
        <row r="378">
          <cell r="D378">
            <v>1687009</v>
          </cell>
        </row>
        <row r="379">
          <cell r="D379">
            <v>1684844</v>
          </cell>
        </row>
        <row r="380">
          <cell r="D380">
            <v>1685332</v>
          </cell>
        </row>
        <row r="381">
          <cell r="D381">
            <v>1745193</v>
          </cell>
        </row>
        <row r="382">
          <cell r="D382">
            <v>1747512</v>
          </cell>
        </row>
        <row r="383">
          <cell r="D383">
            <v>1746347</v>
          </cell>
        </row>
        <row r="384">
          <cell r="D384">
            <v>1746941</v>
          </cell>
        </row>
        <row r="385">
          <cell r="D385">
            <v>1753457</v>
          </cell>
        </row>
        <row r="386">
          <cell r="D386">
            <v>1802112</v>
          </cell>
        </row>
        <row r="387">
          <cell r="D387">
            <v>1809109</v>
          </cell>
        </row>
        <row r="388">
          <cell r="D388">
            <v>1803381</v>
          </cell>
        </row>
        <row r="389">
          <cell r="D389">
            <v>1805763</v>
          </cell>
        </row>
        <row r="390">
          <cell r="D390">
            <v>1843069</v>
          </cell>
        </row>
        <row r="391">
          <cell r="D391">
            <v>1850467</v>
          </cell>
        </row>
        <row r="392">
          <cell r="D392">
            <v>1845402</v>
          </cell>
        </row>
        <row r="393">
          <cell r="D393">
            <v>1845444</v>
          </cell>
        </row>
        <row r="394">
          <cell r="D394">
            <v>1878585</v>
          </cell>
        </row>
        <row r="395">
          <cell r="D395">
            <v>1878643</v>
          </cell>
        </row>
        <row r="396">
          <cell r="D396">
            <v>1873133</v>
          </cell>
        </row>
        <row r="397">
          <cell r="D397">
            <v>1874164</v>
          </cell>
        </row>
        <row r="398">
          <cell r="D398">
            <v>1875147</v>
          </cell>
        </row>
        <row r="399">
          <cell r="D399">
            <v>1896319</v>
          </cell>
        </row>
        <row r="400">
          <cell r="D400">
            <v>1889787</v>
          </cell>
        </row>
        <row r="401">
          <cell r="D401">
            <v>1890527</v>
          </cell>
        </row>
        <row r="402">
          <cell r="D402">
            <v>1890607</v>
          </cell>
        </row>
        <row r="403">
          <cell r="D403">
            <v>1904548</v>
          </cell>
        </row>
        <row r="404">
          <cell r="D404">
            <v>1905631</v>
          </cell>
        </row>
        <row r="405">
          <cell r="D405">
            <v>1895116</v>
          </cell>
        </row>
        <row r="406">
          <cell r="D406">
            <v>1895287</v>
          </cell>
        </row>
        <row r="407">
          <cell r="D407">
            <v>1905565</v>
          </cell>
        </row>
        <row r="408">
          <cell r="D408">
            <v>1901603</v>
          </cell>
        </row>
        <row r="409">
          <cell r="D409">
            <v>1894495</v>
          </cell>
        </row>
        <row r="410">
          <cell r="D410">
            <v>1894753</v>
          </cell>
        </row>
        <row r="411">
          <cell r="D411">
            <v>1896468</v>
          </cell>
        </row>
        <row r="412">
          <cell r="D412">
            <v>1892566</v>
          </cell>
        </row>
        <row r="413">
          <cell r="D413">
            <v>1887665</v>
          </cell>
        </row>
        <row r="414">
          <cell r="D414">
            <v>1889451</v>
          </cell>
        </row>
        <row r="415">
          <cell r="D415">
            <v>1893062</v>
          </cell>
        </row>
        <row r="416">
          <cell r="D416">
            <v>1886880</v>
          </cell>
        </row>
        <row r="417">
          <cell r="D417">
            <v>1896980</v>
          </cell>
        </row>
        <row r="418">
          <cell r="D418">
            <v>1890208</v>
          </cell>
        </row>
        <row r="419">
          <cell r="D419">
            <v>1897611</v>
          </cell>
        </row>
        <row r="420">
          <cell r="D420">
            <v>1899695</v>
          </cell>
        </row>
        <row r="421">
          <cell r="D421">
            <v>1897872</v>
          </cell>
        </row>
        <row r="422">
          <cell r="D422">
            <v>1888885</v>
          </cell>
        </row>
        <row r="423">
          <cell r="D423">
            <v>1893045</v>
          </cell>
        </row>
        <row r="424">
          <cell r="D424">
            <v>1904078</v>
          </cell>
        </row>
        <row r="425">
          <cell r="D425">
            <v>1911896</v>
          </cell>
        </row>
        <row r="426">
          <cell r="D426">
            <v>1939041</v>
          </cell>
        </row>
        <row r="427">
          <cell r="D427">
            <v>1940104</v>
          </cell>
        </row>
        <row r="428">
          <cell r="D428">
            <v>1972265</v>
          </cell>
        </row>
        <row r="429">
          <cell r="D429">
            <v>1976398</v>
          </cell>
        </row>
        <row r="430">
          <cell r="D430">
            <v>2015637</v>
          </cell>
        </row>
        <row r="431">
          <cell r="D431">
            <v>2008243</v>
          </cell>
        </row>
        <row r="432">
          <cell r="D432">
            <v>2023126</v>
          </cell>
        </row>
        <row r="433">
          <cell r="D433">
            <v>2054202</v>
          </cell>
        </row>
        <row r="434">
          <cell r="D434">
            <v>2059735</v>
          </cell>
        </row>
        <row r="435">
          <cell r="D435">
            <v>2079525</v>
          </cell>
        </row>
        <row r="436">
          <cell r="D436">
            <v>2103243</v>
          </cell>
        </row>
        <row r="437">
          <cell r="D437">
            <v>2132164</v>
          </cell>
        </row>
        <row r="438">
          <cell r="D438">
            <v>2148785</v>
          </cell>
        </row>
        <row r="439">
          <cell r="D439">
            <v>2171626</v>
          </cell>
        </row>
        <row r="440">
          <cell r="D440">
            <v>2185190</v>
          </cell>
        </row>
        <row r="441">
          <cell r="D441">
            <v>2215001</v>
          </cell>
        </row>
        <row r="442">
          <cell r="D442">
            <v>2224489</v>
          </cell>
        </row>
        <row r="443">
          <cell r="D443">
            <v>2249087</v>
          </cell>
        </row>
        <row r="444">
          <cell r="D444">
            <v>2270600</v>
          </cell>
        </row>
        <row r="445">
          <cell r="D445">
            <v>2295362</v>
          </cell>
        </row>
        <row r="446">
          <cell r="D446">
            <v>2311850</v>
          </cell>
        </row>
        <row r="447">
          <cell r="D447">
            <v>2335716</v>
          </cell>
        </row>
        <row r="448">
          <cell r="D448">
            <v>2340488</v>
          </cell>
        </row>
        <row r="449">
          <cell r="D449">
            <v>2368876</v>
          </cell>
        </row>
        <row r="450">
          <cell r="D450">
            <v>2393230</v>
          </cell>
        </row>
        <row r="451">
          <cell r="D451">
            <v>2418745</v>
          </cell>
        </row>
        <row r="452">
          <cell r="D452">
            <v>2437183</v>
          </cell>
        </row>
        <row r="453">
          <cell r="D453">
            <v>2450092</v>
          </cell>
        </row>
        <row r="454">
          <cell r="D454">
            <v>2472516</v>
          </cell>
        </row>
        <row r="455">
          <cell r="D455">
            <v>2490445</v>
          </cell>
        </row>
        <row r="456">
          <cell r="D456">
            <v>2516289</v>
          </cell>
        </row>
        <row r="457">
          <cell r="D457">
            <v>2525913</v>
          </cell>
        </row>
        <row r="458">
          <cell r="D458">
            <v>2533368</v>
          </cell>
        </row>
        <row r="459">
          <cell r="D459">
            <v>2539267</v>
          </cell>
        </row>
        <row r="460">
          <cell r="D460">
            <v>2538275</v>
          </cell>
        </row>
        <row r="461">
          <cell r="D461">
            <v>2535446</v>
          </cell>
        </row>
        <row r="462">
          <cell r="D462">
            <v>2538204</v>
          </cell>
        </row>
        <row r="463">
          <cell r="D463">
            <v>2542028</v>
          </cell>
        </row>
        <row r="464">
          <cell r="D464">
            <v>2540202</v>
          </cell>
        </row>
        <row r="465">
          <cell r="D465">
            <v>2540785</v>
          </cell>
        </row>
        <row r="466">
          <cell r="D466">
            <v>2537058</v>
          </cell>
        </row>
        <row r="467">
          <cell r="D467">
            <v>2540544</v>
          </cell>
        </row>
        <row r="468">
          <cell r="D468">
            <v>2543905</v>
          </cell>
        </row>
        <row r="469">
          <cell r="D469">
            <v>2542345</v>
          </cell>
        </row>
        <row r="470">
          <cell r="D470">
            <v>2535538</v>
          </cell>
        </row>
        <row r="471">
          <cell r="D471">
            <v>2542667</v>
          </cell>
        </row>
        <row r="472">
          <cell r="D472">
            <v>2539649</v>
          </cell>
        </row>
        <row r="473">
          <cell r="D473">
            <v>2532331</v>
          </cell>
        </row>
        <row r="474">
          <cell r="D474">
            <v>2527273</v>
          </cell>
        </row>
        <row r="475">
          <cell r="D475">
            <v>2503456</v>
          </cell>
        </row>
        <row r="476">
          <cell r="D476">
            <v>2517372</v>
          </cell>
        </row>
        <row r="477">
          <cell r="D477">
            <v>2517819</v>
          </cell>
        </row>
        <row r="478">
          <cell r="D478">
            <v>2506395</v>
          </cell>
        </row>
        <row r="479">
          <cell r="D479">
            <v>2499090</v>
          </cell>
        </row>
        <row r="480">
          <cell r="D480">
            <v>2502086</v>
          </cell>
        </row>
        <row r="481">
          <cell r="D481">
            <v>2531553</v>
          </cell>
        </row>
        <row r="482">
          <cell r="D482">
            <v>2535975</v>
          </cell>
        </row>
        <row r="483">
          <cell r="D483">
            <v>2509387</v>
          </cell>
        </row>
        <row r="484">
          <cell r="D484">
            <v>2501177</v>
          </cell>
        </row>
        <row r="485">
          <cell r="D485">
            <v>2491117</v>
          </cell>
        </row>
        <row r="486">
          <cell r="D486">
            <v>2498940</v>
          </cell>
        </row>
        <row r="487">
          <cell r="D487">
            <v>2497153</v>
          </cell>
        </row>
        <row r="488">
          <cell r="D488">
            <v>2498471</v>
          </cell>
        </row>
        <row r="489">
          <cell r="D489">
            <v>2496722</v>
          </cell>
        </row>
        <row r="490">
          <cell r="D490">
            <v>2514877</v>
          </cell>
        </row>
        <row r="491">
          <cell r="D491">
            <v>2509626</v>
          </cell>
        </row>
        <row r="492">
          <cell r="D492">
            <v>2502396</v>
          </cell>
        </row>
        <row r="493">
          <cell r="D493">
            <v>2500075</v>
          </cell>
        </row>
        <row r="494">
          <cell r="D494">
            <v>2513653</v>
          </cell>
        </row>
        <row r="495">
          <cell r="D495">
            <v>2514744</v>
          </cell>
        </row>
        <row r="496">
          <cell r="D496">
            <v>2501697</v>
          </cell>
        </row>
        <row r="497">
          <cell r="D497">
            <v>2506164</v>
          </cell>
        </row>
        <row r="498">
          <cell r="D498">
            <v>2517886</v>
          </cell>
        </row>
        <row r="499">
          <cell r="D499">
            <v>2527502</v>
          </cell>
        </row>
        <row r="500">
          <cell r="D500">
            <v>2515562</v>
          </cell>
        </row>
        <row r="501">
          <cell r="D501">
            <v>2515450</v>
          </cell>
        </row>
        <row r="502">
          <cell r="D502">
            <v>2513765</v>
          </cell>
        </row>
        <row r="503">
          <cell r="D503">
            <v>2515022</v>
          </cell>
        </row>
        <row r="504">
          <cell r="D504">
            <v>2521809</v>
          </cell>
        </row>
        <row r="505">
          <cell r="D505">
            <v>2508425</v>
          </cell>
        </row>
        <row r="506">
          <cell r="D506">
            <v>2516051</v>
          </cell>
        </row>
        <row r="507">
          <cell r="D507">
            <v>2528092</v>
          </cell>
        </row>
        <row r="508">
          <cell r="D508">
            <v>2531615</v>
          </cell>
        </row>
        <row r="509">
          <cell r="D509">
            <v>2521509</v>
          </cell>
        </row>
        <row r="510">
          <cell r="D510">
            <v>2521405</v>
          </cell>
        </row>
        <row r="511">
          <cell r="D511">
            <v>2517691</v>
          </cell>
        </row>
        <row r="512">
          <cell r="D512">
            <v>2511709</v>
          </cell>
        </row>
        <row r="513">
          <cell r="D513">
            <v>2504794</v>
          </cell>
        </row>
        <row r="514">
          <cell r="D514">
            <v>2502772</v>
          </cell>
        </row>
        <row r="515">
          <cell r="D515">
            <v>2505909</v>
          </cell>
        </row>
        <row r="516">
          <cell r="D516">
            <v>2500515</v>
          </cell>
        </row>
        <row r="517">
          <cell r="D517">
            <v>2496462</v>
          </cell>
        </row>
        <row r="518">
          <cell r="D518">
            <v>2483010</v>
          </cell>
        </row>
        <row r="519">
          <cell r="D519">
            <v>2492572</v>
          </cell>
        </row>
        <row r="520">
          <cell r="D520">
            <v>2494581</v>
          </cell>
        </row>
        <row r="521">
          <cell r="D521">
            <v>2496240</v>
          </cell>
        </row>
        <row r="522">
          <cell r="D522">
            <v>2483382</v>
          </cell>
        </row>
        <row r="523">
          <cell r="D523">
            <v>2487936</v>
          </cell>
        </row>
        <row r="524">
          <cell r="D524">
            <v>2488742</v>
          </cell>
        </row>
        <row r="525">
          <cell r="D525">
            <v>2521388</v>
          </cell>
        </row>
        <row r="526">
          <cell r="D526">
            <v>2514593</v>
          </cell>
        </row>
        <row r="527">
          <cell r="D527">
            <v>2497373</v>
          </cell>
        </row>
        <row r="528">
          <cell r="D528">
            <v>2503352</v>
          </cell>
        </row>
        <row r="529">
          <cell r="D529">
            <v>2545853</v>
          </cell>
        </row>
        <row r="530">
          <cell r="D530">
            <v>2551072</v>
          </cell>
        </row>
        <row r="531">
          <cell r="D531">
            <v>2530184</v>
          </cell>
        </row>
        <row r="532">
          <cell r="D532">
            <v>2537239</v>
          </cell>
        </row>
        <row r="533">
          <cell r="D533">
            <v>2589608</v>
          </cell>
        </row>
        <row r="534">
          <cell r="D534">
            <v>2592242</v>
          </cell>
        </row>
        <row r="535">
          <cell r="D535">
            <v>2583488</v>
          </cell>
        </row>
        <row r="536">
          <cell r="D536">
            <v>2592809</v>
          </cell>
        </row>
        <row r="537">
          <cell r="D537">
            <v>2603019</v>
          </cell>
        </row>
        <row r="538">
          <cell r="D538">
            <v>2636494</v>
          </cell>
        </row>
        <row r="539">
          <cell r="D539">
            <v>2679865</v>
          </cell>
        </row>
        <row r="540">
          <cell r="D540">
            <v>2675842</v>
          </cell>
        </row>
        <row r="541">
          <cell r="D541">
            <v>2683065</v>
          </cell>
        </row>
        <row r="542">
          <cell r="D542">
            <v>2738143</v>
          </cell>
        </row>
        <row r="543">
          <cell r="D543">
            <v>2769168</v>
          </cell>
        </row>
        <row r="544">
          <cell r="D544">
            <v>2765459</v>
          </cell>
        </row>
        <row r="545">
          <cell r="D545">
            <v>2777706</v>
          </cell>
        </row>
        <row r="546">
          <cell r="D546">
            <v>2830856</v>
          </cell>
        </row>
        <row r="547">
          <cell r="D547">
            <v>2870159</v>
          </cell>
        </row>
        <row r="548">
          <cell r="D548">
            <v>2865391</v>
          </cell>
        </row>
        <row r="549">
          <cell r="D549">
            <v>2876613</v>
          </cell>
        </row>
        <row r="550">
          <cell r="D550">
            <v>2885566</v>
          </cell>
        </row>
        <row r="551">
          <cell r="D551">
            <v>2951161</v>
          </cell>
        </row>
        <row r="552">
          <cell r="D552">
            <v>2972234</v>
          </cell>
        </row>
        <row r="553">
          <cell r="D553">
            <v>2969518</v>
          </cell>
        </row>
        <row r="554">
          <cell r="D554">
            <v>2975886</v>
          </cell>
        </row>
        <row r="555">
          <cell r="D555">
            <v>3015002</v>
          </cell>
        </row>
        <row r="556">
          <cell r="D556">
            <v>3055939</v>
          </cell>
        </row>
        <row r="557">
          <cell r="D557">
            <v>3048493</v>
          </cell>
        </row>
        <row r="558">
          <cell r="D558">
            <v>3063001</v>
          </cell>
        </row>
        <row r="559">
          <cell r="D559">
            <v>3071087</v>
          </cell>
        </row>
        <row r="560">
          <cell r="D560">
            <v>3127687</v>
          </cell>
        </row>
        <row r="561">
          <cell r="D561">
            <v>3136532</v>
          </cell>
        </row>
        <row r="562">
          <cell r="D562">
            <v>3150814</v>
          </cell>
        </row>
        <row r="563">
          <cell r="D563">
            <v>3160681</v>
          </cell>
        </row>
        <row r="564">
          <cell r="D564">
            <v>3196208</v>
          </cell>
        </row>
        <row r="565">
          <cell r="D565">
            <v>3230931</v>
          </cell>
        </row>
        <row r="566">
          <cell r="D566">
            <v>3229371</v>
          </cell>
        </row>
        <row r="567">
          <cell r="D567">
            <v>3240339</v>
          </cell>
        </row>
        <row r="568">
          <cell r="D568">
            <v>3300924</v>
          </cell>
        </row>
        <row r="569">
          <cell r="D569">
            <v>3315358</v>
          </cell>
        </row>
        <row r="570">
          <cell r="D570">
            <v>3314951</v>
          </cell>
        </row>
        <row r="571">
          <cell r="D571">
            <v>3324685</v>
          </cell>
        </row>
        <row r="572">
          <cell r="D572">
            <v>3332566</v>
          </cell>
        </row>
        <row r="573">
          <cell r="D573">
            <v>3391826</v>
          </cell>
        </row>
        <row r="574">
          <cell r="D574">
            <v>3404008</v>
          </cell>
        </row>
        <row r="575">
          <cell r="D575">
            <v>3419060</v>
          </cell>
        </row>
        <row r="576">
          <cell r="D576">
            <v>3428900</v>
          </cell>
        </row>
        <row r="577">
          <cell r="D577">
            <v>3482782</v>
          </cell>
        </row>
        <row r="578">
          <cell r="D578">
            <v>3507146</v>
          </cell>
        </row>
        <row r="579">
          <cell r="D579">
            <v>3511437</v>
          </cell>
        </row>
        <row r="580">
          <cell r="D580">
            <v>3519246</v>
          </cell>
        </row>
        <row r="581">
          <cell r="D581">
            <v>3571590</v>
          </cell>
        </row>
        <row r="582">
          <cell r="D582">
            <v>3584843</v>
          </cell>
        </row>
        <row r="583">
          <cell r="D583">
            <v>3603520</v>
          </cell>
        </row>
        <row r="584">
          <cell r="D584">
            <v>3609652</v>
          </cell>
        </row>
        <row r="585">
          <cell r="D585">
            <v>3668685</v>
          </cell>
        </row>
        <row r="586">
          <cell r="D586">
            <v>3682699</v>
          </cell>
        </row>
        <row r="587">
          <cell r="D587">
            <v>3705772</v>
          </cell>
        </row>
        <row r="588">
          <cell r="D588">
            <v>3698937</v>
          </cell>
        </row>
        <row r="589">
          <cell r="D589">
            <v>3703091</v>
          </cell>
        </row>
        <row r="590">
          <cell r="D590">
            <v>3746157</v>
          </cell>
        </row>
        <row r="591">
          <cell r="D591">
            <v>3770897</v>
          </cell>
        </row>
        <row r="592">
          <cell r="D592">
            <v>3775400</v>
          </cell>
        </row>
        <row r="593">
          <cell r="D593">
            <v>3785204</v>
          </cell>
        </row>
        <row r="594">
          <cell r="D594">
            <v>3793341</v>
          </cell>
        </row>
        <row r="595">
          <cell r="D595">
            <v>3836558</v>
          </cell>
        </row>
        <row r="596">
          <cell r="D596">
            <v>3848323</v>
          </cell>
        </row>
        <row r="597">
          <cell r="D597">
            <v>3858572</v>
          </cell>
        </row>
        <row r="598">
          <cell r="D598">
            <v>3866067</v>
          </cell>
        </row>
        <row r="599">
          <cell r="D599">
            <v>3908779</v>
          </cell>
        </row>
        <row r="600">
          <cell r="D600">
            <v>3914643</v>
          </cell>
        </row>
        <row r="601">
          <cell r="D601">
            <v>3923761</v>
          </cell>
        </row>
        <row r="602">
          <cell r="D602">
            <v>3929193</v>
          </cell>
        </row>
        <row r="603">
          <cell r="D603">
            <v>3968620</v>
          </cell>
        </row>
        <row r="604">
          <cell r="D604">
            <v>3980902</v>
          </cell>
        </row>
        <row r="605">
          <cell r="D605">
            <v>3982147</v>
          </cell>
        </row>
        <row r="606">
          <cell r="D606">
            <v>3986791</v>
          </cell>
        </row>
        <row r="607">
          <cell r="D607">
            <v>4017358</v>
          </cell>
        </row>
        <row r="608">
          <cell r="D608">
            <v>4023051</v>
          </cell>
        </row>
        <row r="609">
          <cell r="D609">
            <v>4018706</v>
          </cell>
        </row>
        <row r="610">
          <cell r="D610">
            <v>4026169</v>
          </cell>
        </row>
        <row r="611">
          <cell r="D611">
            <v>4033804</v>
          </cell>
        </row>
        <row r="612">
          <cell r="D612">
            <v>4059863</v>
          </cell>
        </row>
        <row r="613">
          <cell r="D613">
            <v>4060869</v>
          </cell>
        </row>
        <row r="614">
          <cell r="D614">
            <v>4068478</v>
          </cell>
        </row>
        <row r="615">
          <cell r="D615">
            <v>4072407</v>
          </cell>
        </row>
        <row r="616">
          <cell r="D616">
            <v>4087315</v>
          </cell>
        </row>
        <row r="617">
          <cell r="D617">
            <v>4097881</v>
          </cell>
        </row>
        <row r="618">
          <cell r="D618">
            <v>4094648</v>
          </cell>
        </row>
        <row r="619">
          <cell r="D619">
            <v>4096929</v>
          </cell>
        </row>
        <row r="620">
          <cell r="D620">
            <v>4116218</v>
          </cell>
        </row>
        <row r="621">
          <cell r="D621">
            <v>4113296</v>
          </cell>
        </row>
        <row r="622">
          <cell r="D622">
            <v>4114244</v>
          </cell>
        </row>
        <row r="623">
          <cell r="D623">
            <v>4115302</v>
          </cell>
        </row>
        <row r="624">
          <cell r="D624">
            <v>4118959</v>
          </cell>
        </row>
        <row r="625">
          <cell r="D625">
            <v>4147069</v>
          </cell>
        </row>
        <row r="626">
          <cell r="D626">
            <v>4154907</v>
          </cell>
        </row>
        <row r="627">
          <cell r="D627">
            <v>4148160</v>
          </cell>
        </row>
        <row r="628">
          <cell r="D628">
            <v>4150883</v>
          </cell>
        </row>
        <row r="629">
          <cell r="D629">
            <v>4168823</v>
          </cell>
        </row>
        <row r="630">
          <cell r="D630">
            <v>4174642</v>
          </cell>
        </row>
        <row r="631">
          <cell r="D631">
            <v>4179468</v>
          </cell>
        </row>
        <row r="632">
          <cell r="D632">
            <v>4179477</v>
          </cell>
        </row>
        <row r="633">
          <cell r="D633">
            <v>4179498</v>
          </cell>
        </row>
        <row r="634">
          <cell r="D634">
            <v>4196511</v>
          </cell>
        </row>
        <row r="635">
          <cell r="D635">
            <v>4191435</v>
          </cell>
        </row>
        <row r="636">
          <cell r="D636">
            <v>4191429</v>
          </cell>
        </row>
        <row r="637">
          <cell r="D637">
            <v>4191376</v>
          </cell>
        </row>
        <row r="638">
          <cell r="D638">
            <v>4203452</v>
          </cell>
        </row>
        <row r="639">
          <cell r="D639">
            <v>4208797</v>
          </cell>
        </row>
        <row r="640">
          <cell r="D640">
            <v>4198196</v>
          </cell>
        </row>
        <row r="641">
          <cell r="D641">
            <v>4198063</v>
          </cell>
        </row>
        <row r="642">
          <cell r="D642">
            <v>4212818</v>
          </cell>
        </row>
        <row r="643">
          <cell r="D643">
            <v>4211476</v>
          </cell>
        </row>
        <row r="644">
          <cell r="D644">
            <v>4199476</v>
          </cell>
        </row>
        <row r="645">
          <cell r="D645">
            <v>4199332</v>
          </cell>
        </row>
        <row r="646">
          <cell r="D646">
            <v>4199186</v>
          </cell>
        </row>
        <row r="647">
          <cell r="D647">
            <v>4209355</v>
          </cell>
        </row>
        <row r="648">
          <cell r="D648">
            <v>4200375</v>
          </cell>
        </row>
        <row r="649">
          <cell r="D649">
            <v>4200253</v>
          </cell>
        </row>
        <row r="650">
          <cell r="D650">
            <v>4200160</v>
          </cell>
        </row>
        <row r="651">
          <cell r="D651">
            <v>4205701</v>
          </cell>
        </row>
        <row r="652">
          <cell r="D652">
            <v>4191575</v>
          </cell>
        </row>
        <row r="653">
          <cell r="D653">
            <v>4191506</v>
          </cell>
        </row>
        <row r="654">
          <cell r="D654">
            <v>4191623</v>
          </cell>
        </row>
        <row r="655">
          <cell r="D655">
            <v>4194240</v>
          </cell>
        </row>
        <row r="656">
          <cell r="D656">
            <v>4196990</v>
          </cell>
        </row>
        <row r="657">
          <cell r="D657">
            <v>4178884</v>
          </cell>
        </row>
        <row r="658">
          <cell r="D658">
            <v>4179042</v>
          </cell>
        </row>
        <row r="659">
          <cell r="D659">
            <v>4204174</v>
          </cell>
        </row>
        <row r="660">
          <cell r="D660">
            <v>4197949</v>
          </cell>
        </row>
        <row r="661">
          <cell r="D661">
            <v>4183073</v>
          </cell>
        </row>
        <row r="662">
          <cell r="D662">
            <v>4183185</v>
          </cell>
        </row>
        <row r="663">
          <cell r="D663">
            <v>4183240</v>
          </cell>
        </row>
        <row r="664">
          <cell r="D664">
            <v>4201734</v>
          </cell>
        </row>
        <row r="665">
          <cell r="D665">
            <v>4207304</v>
          </cell>
        </row>
        <row r="666">
          <cell r="D666">
            <v>4193035</v>
          </cell>
        </row>
        <row r="667">
          <cell r="D667">
            <v>4193167</v>
          </cell>
        </row>
        <row r="668">
          <cell r="D668">
            <v>4205045</v>
          </cell>
        </row>
        <row r="669">
          <cell r="D669">
            <v>4210830</v>
          </cell>
        </row>
        <row r="670">
          <cell r="D670">
            <v>4196336</v>
          </cell>
        </row>
        <row r="671">
          <cell r="D671">
            <v>4196464</v>
          </cell>
        </row>
        <row r="672">
          <cell r="D672">
            <v>4196578</v>
          </cell>
        </row>
        <row r="673">
          <cell r="D673">
            <v>4209860</v>
          </cell>
        </row>
        <row r="674">
          <cell r="D674">
            <v>4198488</v>
          </cell>
        </row>
        <row r="675">
          <cell r="D675">
            <v>4198625</v>
          </cell>
        </row>
        <row r="676">
          <cell r="D676">
            <v>4198649</v>
          </cell>
        </row>
        <row r="677">
          <cell r="D677">
            <v>4207063</v>
          </cell>
        </row>
        <row r="678">
          <cell r="D678">
            <v>4214565</v>
          </cell>
        </row>
        <row r="679">
          <cell r="D679">
            <v>4203181</v>
          </cell>
        </row>
        <row r="680">
          <cell r="D680">
            <v>4203160</v>
          </cell>
        </row>
        <row r="681">
          <cell r="D681">
            <v>4218362</v>
          </cell>
        </row>
        <row r="682">
          <cell r="D682">
            <v>4217034</v>
          </cell>
        </row>
        <row r="683">
          <cell r="D683">
            <v>4205891</v>
          </cell>
        </row>
        <row r="684">
          <cell r="D684">
            <v>4205862</v>
          </cell>
        </row>
        <row r="685">
          <cell r="D685">
            <v>4205821</v>
          </cell>
        </row>
        <row r="686">
          <cell r="D686">
            <v>4215179</v>
          </cell>
        </row>
        <row r="687">
          <cell r="D687">
            <v>4206417</v>
          </cell>
        </row>
        <row r="688">
          <cell r="D688">
            <v>4206390</v>
          </cell>
        </row>
        <row r="689">
          <cell r="D689">
            <v>4206385</v>
          </cell>
        </row>
        <row r="690">
          <cell r="D690">
            <v>4214735</v>
          </cell>
        </row>
        <row r="691">
          <cell r="D691">
            <v>4219323</v>
          </cell>
        </row>
        <row r="692">
          <cell r="D692">
            <v>4209021</v>
          </cell>
        </row>
        <row r="693">
          <cell r="D693">
            <v>4208972</v>
          </cell>
        </row>
        <row r="694">
          <cell r="D694">
            <v>4222052</v>
          </cell>
        </row>
        <row r="695">
          <cell r="D695">
            <v>4211671</v>
          </cell>
        </row>
        <row r="696">
          <cell r="D696">
            <v>4205520</v>
          </cell>
        </row>
        <row r="697">
          <cell r="D697">
            <v>4205448</v>
          </cell>
        </row>
        <row r="698">
          <cell r="D698">
            <v>4205354</v>
          </cell>
        </row>
        <row r="699">
          <cell r="D699">
            <v>4217851</v>
          </cell>
        </row>
        <row r="700">
          <cell r="D700">
            <v>4222129</v>
          </cell>
        </row>
        <row r="701">
          <cell r="D701">
            <v>4212981</v>
          </cell>
        </row>
        <row r="702">
          <cell r="D702">
            <v>4213026</v>
          </cell>
        </row>
        <row r="703">
          <cell r="D703">
            <v>4219321</v>
          </cell>
        </row>
        <row r="704">
          <cell r="D704">
            <v>4224216</v>
          </cell>
        </row>
        <row r="705">
          <cell r="D705">
            <v>4214408</v>
          </cell>
        </row>
        <row r="706">
          <cell r="D706">
            <v>4214432</v>
          </cell>
        </row>
        <row r="707">
          <cell r="D707">
            <v>4227491</v>
          </cell>
        </row>
        <row r="708">
          <cell r="D708">
            <v>4221007</v>
          </cell>
        </row>
        <row r="709">
          <cell r="D709">
            <v>4206239</v>
          </cell>
        </row>
        <row r="710">
          <cell r="D710">
            <v>4206316</v>
          </cell>
        </row>
        <row r="711">
          <cell r="D711">
            <v>4206432</v>
          </cell>
        </row>
        <row r="712">
          <cell r="D712">
            <v>4216454</v>
          </cell>
        </row>
        <row r="713">
          <cell r="D713">
            <v>4204711</v>
          </cell>
        </row>
        <row r="714">
          <cell r="D714">
            <v>4204837</v>
          </cell>
        </row>
        <row r="715">
          <cell r="D715">
            <v>4204978</v>
          </cell>
        </row>
        <row r="716">
          <cell r="D716">
            <v>4213356</v>
          </cell>
        </row>
        <row r="717">
          <cell r="D717">
            <v>4220676</v>
          </cell>
        </row>
        <row r="718">
          <cell r="D718">
            <v>4205844</v>
          </cell>
        </row>
        <row r="719">
          <cell r="D719">
            <v>4205968</v>
          </cell>
        </row>
        <row r="720">
          <cell r="D720">
            <v>4206082</v>
          </cell>
        </row>
        <row r="721">
          <cell r="D721">
            <v>4219906</v>
          </cell>
        </row>
        <row r="722">
          <cell r="D722">
            <v>4203854</v>
          </cell>
        </row>
        <row r="723">
          <cell r="D723">
            <v>4203969</v>
          </cell>
        </row>
        <row r="724">
          <cell r="D724">
            <v>4204065</v>
          </cell>
        </row>
        <row r="725">
          <cell r="D725">
            <v>4216801</v>
          </cell>
        </row>
        <row r="726">
          <cell r="D726">
            <v>4222558</v>
          </cell>
        </row>
        <row r="727">
          <cell r="D727">
            <v>4207627</v>
          </cell>
        </row>
        <row r="728">
          <cell r="D728">
            <v>4207583</v>
          </cell>
        </row>
        <row r="729">
          <cell r="D729">
            <v>4227026</v>
          </cell>
        </row>
        <row r="730">
          <cell r="D730">
            <v>4220849</v>
          </cell>
        </row>
        <row r="731">
          <cell r="D731">
            <v>4200335</v>
          </cell>
        </row>
        <row r="732">
          <cell r="D732">
            <v>4200350</v>
          </cell>
        </row>
        <row r="733">
          <cell r="D733">
            <v>4200374</v>
          </cell>
        </row>
        <row r="734">
          <cell r="D734">
            <v>4214253</v>
          </cell>
        </row>
        <row r="735">
          <cell r="D735">
            <v>4199385</v>
          </cell>
        </row>
        <row r="736">
          <cell r="D736">
            <v>4199433</v>
          </cell>
        </row>
        <row r="737">
          <cell r="D737">
            <v>4199502</v>
          </cell>
        </row>
        <row r="738">
          <cell r="D738">
            <v>4211513</v>
          </cell>
        </row>
        <row r="739">
          <cell r="D739">
            <v>4222837</v>
          </cell>
        </row>
        <row r="740">
          <cell r="D740">
            <v>4204535</v>
          </cell>
        </row>
        <row r="741">
          <cell r="D741">
            <v>4204173</v>
          </cell>
        </row>
        <row r="742">
          <cell r="D742">
            <v>4223946</v>
          </cell>
        </row>
        <row r="743">
          <cell r="D743">
            <v>4222047</v>
          </cell>
        </row>
        <row r="744">
          <cell r="D744">
            <v>4204988</v>
          </cell>
        </row>
        <row r="745">
          <cell r="D745">
            <v>4204982</v>
          </cell>
        </row>
        <row r="746">
          <cell r="D746">
            <v>4204946</v>
          </cell>
        </row>
        <row r="747">
          <cell r="D747">
            <v>4214444</v>
          </cell>
        </row>
        <row r="748">
          <cell r="D748">
            <v>4208056</v>
          </cell>
        </row>
        <row r="749">
          <cell r="D749">
            <v>4208062</v>
          </cell>
        </row>
        <row r="750">
          <cell r="D750">
            <v>4208078</v>
          </cell>
        </row>
        <row r="751">
          <cell r="D751">
            <v>4223146</v>
          </cell>
        </row>
        <row r="752">
          <cell r="D752">
            <v>4237077</v>
          </cell>
        </row>
        <row r="753">
          <cell r="D753">
            <v>4226674</v>
          </cell>
        </row>
        <row r="754">
          <cell r="D754">
            <v>4226841</v>
          </cell>
        </row>
        <row r="755">
          <cell r="D755">
            <v>4234996</v>
          </cell>
        </row>
        <row r="756">
          <cell r="D756">
            <v>4241619</v>
          </cell>
        </row>
        <row r="757">
          <cell r="D757">
            <v>4233453</v>
          </cell>
        </row>
        <row r="758">
          <cell r="D758">
            <v>4233576</v>
          </cell>
        </row>
        <row r="759">
          <cell r="D759">
            <v>4245637</v>
          </cell>
        </row>
        <row r="760">
          <cell r="D760">
            <v>4241555</v>
          </cell>
        </row>
        <row r="761">
          <cell r="D761">
            <v>4233743</v>
          </cell>
        </row>
        <row r="762">
          <cell r="D762">
            <v>4233807</v>
          </cell>
        </row>
        <row r="763">
          <cell r="D763">
            <v>4233831</v>
          </cell>
        </row>
        <row r="764">
          <cell r="D764">
            <v>4242747</v>
          </cell>
        </row>
        <row r="765">
          <cell r="D765">
            <v>4245043</v>
          </cell>
        </row>
        <row r="766">
          <cell r="D766">
            <v>4235654</v>
          </cell>
        </row>
        <row r="767">
          <cell r="D767">
            <v>4235741</v>
          </cell>
        </row>
        <row r="768">
          <cell r="D768">
            <v>4247472</v>
          </cell>
        </row>
        <row r="769">
          <cell r="D769">
            <v>4246057</v>
          </cell>
        </row>
        <row r="770">
          <cell r="D770">
            <v>4235326</v>
          </cell>
        </row>
        <row r="771">
          <cell r="D771">
            <v>4235377</v>
          </cell>
        </row>
        <row r="772">
          <cell r="D772">
            <v>4235402</v>
          </cell>
        </row>
        <row r="773">
          <cell r="D773">
            <v>4244539</v>
          </cell>
        </row>
        <row r="774">
          <cell r="D774">
            <v>4234169</v>
          </cell>
        </row>
        <row r="775">
          <cell r="D775">
            <v>4234221</v>
          </cell>
        </row>
        <row r="776">
          <cell r="D776">
            <v>4234250</v>
          </cell>
        </row>
        <row r="777">
          <cell r="D777">
            <v>4243222</v>
          </cell>
        </row>
        <row r="778">
          <cell r="D778">
            <v>4243972</v>
          </cell>
        </row>
        <row r="779">
          <cell r="D779">
            <v>4232853</v>
          </cell>
        </row>
        <row r="780">
          <cell r="D780">
            <v>4232842</v>
          </cell>
        </row>
        <row r="781">
          <cell r="D781">
            <v>4247814</v>
          </cell>
        </row>
        <row r="782">
          <cell r="D782">
            <v>4235972</v>
          </cell>
        </row>
        <row r="783">
          <cell r="D783">
            <v>4233587</v>
          </cell>
        </row>
        <row r="784">
          <cell r="D784">
            <v>4233627</v>
          </cell>
        </row>
        <row r="785">
          <cell r="D785">
            <v>4233714</v>
          </cell>
        </row>
        <row r="786">
          <cell r="D786">
            <v>4243586</v>
          </cell>
        </row>
        <row r="787">
          <cell r="D787">
            <v>4236290</v>
          </cell>
        </row>
        <row r="788">
          <cell r="D788">
            <v>4230457</v>
          </cell>
        </row>
        <row r="789">
          <cell r="D789">
            <v>4230615</v>
          </cell>
        </row>
        <row r="790">
          <cell r="D790">
            <v>4232495</v>
          </cell>
        </row>
        <row r="791">
          <cell r="D791">
            <v>4235505</v>
          </cell>
        </row>
        <row r="792">
          <cell r="D792">
            <v>4224054</v>
          </cell>
        </row>
        <row r="793">
          <cell r="D793">
            <v>4221570</v>
          </cell>
        </row>
        <row r="794">
          <cell r="D794">
            <v>4234493</v>
          </cell>
        </row>
        <row r="795">
          <cell r="D795">
            <v>4229688</v>
          </cell>
        </row>
        <row r="796">
          <cell r="D796">
            <v>4219145</v>
          </cell>
        </row>
        <row r="797">
          <cell r="D797">
            <v>4213137</v>
          </cell>
        </row>
        <row r="798">
          <cell r="D798">
            <v>4213139</v>
          </cell>
        </row>
        <row r="799">
          <cell r="D799">
            <v>4217358</v>
          </cell>
        </row>
        <row r="800">
          <cell r="D800">
            <v>4218063</v>
          </cell>
        </row>
        <row r="801">
          <cell r="D801">
            <v>4196954</v>
          </cell>
        </row>
        <row r="802">
          <cell r="D802">
            <v>4196935</v>
          </cell>
        </row>
        <row r="803">
          <cell r="D803">
            <v>4208100</v>
          </cell>
        </row>
        <row r="804">
          <cell r="D804">
            <v>4201364</v>
          </cell>
        </row>
        <row r="805">
          <cell r="D805">
            <v>4184214</v>
          </cell>
        </row>
        <row r="806">
          <cell r="D806">
            <v>4184393</v>
          </cell>
        </row>
        <row r="807">
          <cell r="D807">
            <v>4193150</v>
          </cell>
        </row>
        <row r="808">
          <cell r="D808">
            <v>4187894</v>
          </cell>
        </row>
        <row r="809">
          <cell r="D809">
            <v>4179251</v>
          </cell>
        </row>
        <row r="810">
          <cell r="D810">
            <v>4167399</v>
          </cell>
        </row>
        <row r="811">
          <cell r="D811">
            <v>4167429</v>
          </cell>
        </row>
        <row r="812">
          <cell r="D812">
            <v>4169369</v>
          </cell>
        </row>
        <row r="813">
          <cell r="D813">
            <v>4158185</v>
          </cell>
        </row>
        <row r="814">
          <cell r="D814">
            <v>4140432</v>
          </cell>
        </row>
        <row r="815">
          <cell r="D815">
            <v>4140500</v>
          </cell>
        </row>
        <row r="816">
          <cell r="D816">
            <v>4132480</v>
          </cell>
        </row>
        <row r="817">
          <cell r="D817">
            <v>4131214</v>
          </cell>
        </row>
        <row r="818">
          <cell r="D818">
            <v>4121691</v>
          </cell>
        </row>
        <row r="819">
          <cell r="D819">
            <v>4112465</v>
          </cell>
        </row>
        <row r="820">
          <cell r="D820">
            <v>4117731</v>
          </cell>
        </row>
        <row r="821">
          <cell r="D821">
            <v>4109612</v>
          </cell>
        </row>
        <row r="822">
          <cell r="D822">
            <v>4099521</v>
          </cell>
        </row>
        <row r="823">
          <cell r="D823">
            <v>4081649</v>
          </cell>
        </row>
        <row r="824">
          <cell r="D824">
            <v>4081779</v>
          </cell>
        </row>
        <row r="825">
          <cell r="D825">
            <v>4082057</v>
          </cell>
        </row>
        <row r="826">
          <cell r="D826">
            <v>4069421</v>
          </cell>
        </row>
        <row r="827">
          <cell r="D827">
            <v>4046420</v>
          </cell>
        </row>
        <row r="828">
          <cell r="D828">
            <v>4046470</v>
          </cell>
        </row>
        <row r="829">
          <cell r="D829">
            <v>4032578</v>
          </cell>
        </row>
        <row r="830">
          <cell r="D830">
            <v>4031271</v>
          </cell>
        </row>
        <row r="831">
          <cell r="D831">
            <v>4021595</v>
          </cell>
        </row>
        <row r="832">
          <cell r="D832">
            <v>4010208</v>
          </cell>
        </row>
        <row r="833">
          <cell r="D833">
            <v>4010220</v>
          </cell>
        </row>
        <row r="834">
          <cell r="D834">
            <v>4008429</v>
          </cell>
        </row>
        <row r="835">
          <cell r="D835">
            <v>3994971</v>
          </cell>
        </row>
        <row r="836">
          <cell r="D836">
            <v>3975985</v>
          </cell>
        </row>
        <row r="837">
          <cell r="D837">
            <v>3976005</v>
          </cell>
        </row>
        <row r="838">
          <cell r="D838">
            <v>3974354</v>
          </cell>
        </row>
        <row r="839">
          <cell r="D839">
            <v>3971171</v>
          </cell>
        </row>
        <row r="840">
          <cell r="D840">
            <v>3939388</v>
          </cell>
        </row>
        <row r="841">
          <cell r="D841">
            <v>3939425</v>
          </cell>
        </row>
        <row r="842">
          <cell r="D842">
            <v>3941245</v>
          </cell>
        </row>
        <row r="843">
          <cell r="D843">
            <v>3914915</v>
          </cell>
        </row>
        <row r="844">
          <cell r="D844">
            <v>3906585</v>
          </cell>
        </row>
        <row r="845">
          <cell r="D845">
            <v>3894021</v>
          </cell>
        </row>
        <row r="846">
          <cell r="D846">
            <v>3894076</v>
          </cell>
        </row>
        <row r="847">
          <cell r="D847">
            <v>3889348</v>
          </cell>
        </row>
        <row r="848">
          <cell r="D848">
            <v>3877840</v>
          </cell>
        </row>
        <row r="849">
          <cell r="D849">
            <v>3859640</v>
          </cell>
        </row>
        <row r="850">
          <cell r="D850">
            <v>3859535</v>
          </cell>
        </row>
        <row r="851">
          <cell r="D851">
            <v>3852948</v>
          </cell>
        </row>
        <row r="852">
          <cell r="D852">
            <v>3849010</v>
          </cell>
        </row>
        <row r="853">
          <cell r="D853">
            <v>3841821</v>
          </cell>
        </row>
        <row r="854">
          <cell r="D854">
            <v>3827522</v>
          </cell>
        </row>
        <row r="855">
          <cell r="D855">
            <v>3827560</v>
          </cell>
        </row>
        <row r="856">
          <cell r="D856">
            <v>3796351</v>
          </cell>
        </row>
        <row r="857">
          <cell r="D857">
            <v>3789701</v>
          </cell>
        </row>
        <row r="858">
          <cell r="D858">
            <v>3783029</v>
          </cell>
        </row>
        <row r="859">
          <cell r="D859">
            <v>3783246</v>
          </cell>
        </row>
        <row r="860">
          <cell r="D860">
            <v>3775009</v>
          </cell>
        </row>
        <row r="861">
          <cell r="D861">
            <v>3768319</v>
          </cell>
        </row>
        <row r="862">
          <cell r="D862">
            <v>3746031</v>
          </cell>
        </row>
        <row r="863">
          <cell r="D863">
            <v>3746355</v>
          </cell>
        </row>
        <row r="864">
          <cell r="D864">
            <v>3741347</v>
          </cell>
        </row>
        <row r="865">
          <cell r="D865">
            <v>3736937</v>
          </cell>
        </row>
        <row r="866">
          <cell r="D866">
            <v>3699387</v>
          </cell>
        </row>
        <row r="867">
          <cell r="D867">
            <v>3699562</v>
          </cell>
        </row>
        <row r="868">
          <cell r="D868">
            <v>3684028</v>
          </cell>
        </row>
        <row r="869">
          <cell r="D869">
            <v>3678997</v>
          </cell>
        </row>
        <row r="870">
          <cell r="D870">
            <v>3670149</v>
          </cell>
        </row>
        <row r="871">
          <cell r="D871">
            <v>3665190</v>
          </cell>
        </row>
        <row r="872">
          <cell r="D872">
            <v>3665362</v>
          </cell>
        </row>
        <row r="873">
          <cell r="D873">
            <v>3658880</v>
          </cell>
        </row>
        <row r="874">
          <cell r="D874">
            <v>3642982</v>
          </cell>
        </row>
        <row r="875">
          <cell r="D875">
            <v>3628119</v>
          </cell>
        </row>
        <row r="876">
          <cell r="D876">
            <v>3628174</v>
          </cell>
        </row>
        <row r="877">
          <cell r="D877">
            <v>3621077</v>
          </cell>
        </row>
        <row r="878">
          <cell r="D878">
            <v>3615593</v>
          </cell>
        </row>
        <row r="879">
          <cell r="D879">
            <v>3592475</v>
          </cell>
        </row>
        <row r="880">
          <cell r="D880">
            <v>3592481</v>
          </cell>
        </row>
        <row r="881">
          <cell r="D881">
            <v>3594884</v>
          </cell>
        </row>
        <row r="882">
          <cell r="D882">
            <v>3589590</v>
          </cell>
        </row>
        <row r="883">
          <cell r="D883">
            <v>3584735</v>
          </cell>
        </row>
        <row r="884">
          <cell r="D884">
            <v>3584769</v>
          </cell>
        </row>
        <row r="885">
          <cell r="D885">
            <v>3590774</v>
          </cell>
        </row>
        <row r="886">
          <cell r="D886">
            <v>3590260</v>
          </cell>
        </row>
        <row r="887">
          <cell r="D887">
            <v>3574940</v>
          </cell>
        </row>
        <row r="888">
          <cell r="D888">
            <v>3584390</v>
          </cell>
        </row>
        <row r="889">
          <cell r="D889">
            <v>3588758</v>
          </cell>
        </row>
        <row r="890">
          <cell r="D890">
            <v>3586222</v>
          </cell>
        </row>
        <row r="891">
          <cell r="D891">
            <v>3607102</v>
          </cell>
        </row>
        <row r="892">
          <cell r="D892">
            <v>3621253</v>
          </cell>
        </row>
        <row r="893">
          <cell r="D893">
            <v>3640094</v>
          </cell>
        </row>
        <row r="894">
          <cell r="D894">
            <v>3651618</v>
          </cell>
        </row>
        <row r="895">
          <cell r="D895">
            <v>3657558</v>
          </cell>
        </row>
        <row r="896">
          <cell r="D896">
            <v>3672222</v>
          </cell>
        </row>
        <row r="897">
          <cell r="D897">
            <v>3683578</v>
          </cell>
        </row>
        <row r="898">
          <cell r="D898">
            <v>3705921</v>
          </cell>
        </row>
        <row r="899">
          <cell r="D899">
            <v>3723114</v>
          </cell>
        </row>
        <row r="900">
          <cell r="D900">
            <v>3748842</v>
          </cell>
        </row>
        <row r="901">
          <cell r="D901">
            <v>3737610</v>
          </cell>
        </row>
        <row r="902">
          <cell r="D902">
            <v>3756391</v>
          </cell>
        </row>
        <row r="903">
          <cell r="D903">
            <v>3766953</v>
          </cell>
        </row>
        <row r="904">
          <cell r="D904">
            <v>3779662</v>
          </cell>
        </row>
        <row r="905">
          <cell r="D905">
            <v>3796396</v>
          </cell>
        </row>
        <row r="906">
          <cell r="D906">
            <v>3815169</v>
          </cell>
        </row>
        <row r="907">
          <cell r="D907">
            <v>3834147</v>
          </cell>
        </row>
        <row r="908">
          <cell r="D908">
            <v>3837472</v>
          </cell>
        </row>
        <row r="909">
          <cell r="D909">
            <v>3845903</v>
          </cell>
        </row>
        <row r="910">
          <cell r="D910">
            <v>3874470</v>
          </cell>
        </row>
        <row r="911">
          <cell r="D911">
            <v>3894877</v>
          </cell>
        </row>
        <row r="912">
          <cell r="D912">
            <v>4007447</v>
          </cell>
        </row>
        <row r="913">
          <cell r="D913">
            <v>4362935</v>
          </cell>
        </row>
        <row r="914">
          <cell r="D914">
            <v>4798553</v>
          </cell>
        </row>
        <row r="915">
          <cell r="D915">
            <v>5094087</v>
          </cell>
        </row>
        <row r="916">
          <cell r="D916">
            <v>5357029</v>
          </cell>
        </row>
        <row r="917">
          <cell r="D917">
            <v>5531839</v>
          </cell>
        </row>
        <row r="918">
          <cell r="D918">
            <v>5576139</v>
          </cell>
        </row>
        <row r="919">
          <cell r="D919">
            <v>5625571</v>
          </cell>
        </row>
        <row r="920">
          <cell r="D920">
            <v>5841029</v>
          </cell>
        </row>
        <row r="921">
          <cell r="D921">
            <v>5952172</v>
          </cell>
        </row>
        <row r="922">
          <cell r="D922">
            <v>5944622</v>
          </cell>
        </row>
        <row r="923">
          <cell r="D923">
            <v>5969950</v>
          </cell>
        </row>
      </sheetData>
      <sheetData sheetId="1">
        <row r="5">
          <cell r="T5" t="str">
            <v>Mortgages</v>
          </cell>
        </row>
      </sheetData>
      <sheetData sheetId="2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6:31.043"/>
    </inkml:context>
    <inkml:brush xml:id="br0">
      <inkml:brushProperty name="width" value="0.025" units="cm"/>
      <inkml:brushProperty name="height" value="0.15" units="cm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8:26.126"/>
    </inkml:context>
    <inkml:brush xml:id="br0">
      <inkml:brushProperty name="width" value="0.025" units="cm"/>
      <inkml:brushProperty name="height" value="0.02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8:30.941"/>
    </inkml:context>
    <inkml:brush xml:id="br0">
      <inkml:brushProperty name="width" value="0.025" units="cm"/>
      <inkml:brushProperty name="height" value="0.02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8:31.676"/>
    </inkml:context>
    <inkml:brush xml:id="br0">
      <inkml:brushProperty name="width" value="0.025" units="cm"/>
      <inkml:brushProperty name="height" value="0.02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8:35.842"/>
    </inkml:context>
    <inkml:brush xml:id="br0">
      <inkml:brushProperty name="width" value="0.025" units="cm"/>
      <inkml:brushProperty name="height" value="0.025" units="cm"/>
      <inkml:brushProperty name="color" value="#FF0066"/>
      <inkml:brushProperty name="ignorePressure" value="1"/>
    </inkml:brush>
  </inkml:definitions>
  <inkml:trace contextRef="#ctx0" brushRef="#br0">1 0</inkml:trace>
  <inkml:trace contextRef="#ctx0" brushRef="#br0" timeOffset="683.75">1 0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8:37.709"/>
    </inkml:context>
    <inkml:brush xml:id="br0">
      <inkml:brushProperty name="width" value="0.025" units="cm"/>
      <inkml:brushProperty name="height" value="0.02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7:00.310"/>
    </inkml:context>
    <inkml:brush xml:id="br0">
      <inkml:brushProperty name="width" value="0.025" units="cm"/>
      <inkml:brushProperty name="height" value="0.15" units="cm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7:02.076"/>
    </inkml:context>
    <inkml:brush xml:id="br0">
      <inkml:brushProperty name="width" value="0.025" units="cm"/>
      <inkml:brushProperty name="height" value="0.15" units="cm"/>
      <inkml:brushProperty name="ignorePressure" value="1"/>
      <inkml:brushProperty name="inkEffects" value="pencil"/>
    </inkml:brush>
  </inkml:definitions>
  <inkml:trace contextRef="#ctx0" brushRef="#br0">1 0,'0'0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7:57.793"/>
    </inkml:context>
    <inkml:brush xml:id="br0">
      <inkml:brushProperty name="width" value="0.025" units="cm"/>
      <inkml:brushProperty name="height" value="0.02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8:04.709"/>
    </inkml:context>
    <inkml:brush xml:id="br0">
      <inkml:brushProperty name="width" value="0.025" units="cm"/>
      <inkml:brushProperty name="height" value="0.02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8:13.343"/>
    </inkml:context>
    <inkml:brush xml:id="br0">
      <inkml:brushProperty name="width" value="0.025" units="cm"/>
      <inkml:brushProperty name="height" value="0.02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8:18.176"/>
    </inkml:context>
    <inkml:brush xml:id="br0">
      <inkml:brushProperty name="width" value="0.025" units="cm"/>
      <inkml:brushProperty name="height" value="0.02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8:21.009"/>
    </inkml:context>
    <inkml:brush xml:id="br0">
      <inkml:brushProperty name="width" value="0.025" units="cm"/>
      <inkml:brushProperty name="height" value="0.02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06-24T15:38:25.073"/>
    </inkml:context>
    <inkml:brush xml:id="br0">
      <inkml:brushProperty name="width" value="0.025" units="cm"/>
      <inkml:brushProperty name="height" value="0.025" units="cm"/>
      <inkml:brushProperty name="color" value="#FF0066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919"/>
  <sheetViews>
    <sheetView topLeftCell="F1" workbookViewId="0">
      <selection activeCell="O312" sqref="O312"/>
    </sheetView>
  </sheetViews>
  <sheetFormatPr defaultColWidth="20.7109375" defaultRowHeight="12.75" x14ac:dyDescent="0.2"/>
  <cols>
    <col min="1" max="2" width="20.7109375" customWidth="1"/>
    <col min="3" max="4" width="20.7109375" hidden="1" customWidth="1"/>
    <col min="7" max="8" width="0" hidden="1" customWidth="1"/>
  </cols>
  <sheetData>
    <row r="2" spans="1:22" x14ac:dyDescent="0.2">
      <c r="A2" t="s">
        <v>0</v>
      </c>
      <c r="C2" t="s">
        <v>1</v>
      </c>
    </row>
    <row r="3" spans="1:22" x14ac:dyDescent="0.2">
      <c r="A3" t="s">
        <v>2</v>
      </c>
      <c r="C3" t="s">
        <v>3</v>
      </c>
    </row>
    <row r="4" spans="1:22" x14ac:dyDescent="0.2">
      <c r="A4" t="s">
        <v>4</v>
      </c>
      <c r="C4" t="s">
        <v>5</v>
      </c>
    </row>
    <row r="5" spans="1:22" x14ac:dyDescent="0.2">
      <c r="T5" t="s">
        <v>6</v>
      </c>
      <c r="U5" t="s">
        <v>7</v>
      </c>
    </row>
    <row r="6" spans="1:22" x14ac:dyDescent="0.2">
      <c r="A6" t="s">
        <v>8</v>
      </c>
      <c r="S6" t="s">
        <v>9</v>
      </c>
      <c r="T6" s="1">
        <v>1275017</v>
      </c>
      <c r="U6" s="1">
        <v>301252</v>
      </c>
      <c r="V6" s="1">
        <v>1576269</v>
      </c>
    </row>
    <row r="7" spans="1:22" x14ac:dyDescent="0.2">
      <c r="A7" t="s">
        <v>10</v>
      </c>
      <c r="B7" t="s">
        <v>6</v>
      </c>
      <c r="C7" t="s">
        <v>0</v>
      </c>
      <c r="D7" t="s">
        <v>2</v>
      </c>
      <c r="E7" t="s">
        <v>4</v>
      </c>
      <c r="F7" t="s">
        <v>11</v>
      </c>
      <c r="G7" t="s">
        <v>12</v>
      </c>
      <c r="H7" t="s">
        <v>13</v>
      </c>
      <c r="J7" t="s">
        <v>14</v>
      </c>
      <c r="K7" t="s">
        <v>15</v>
      </c>
      <c r="L7" t="s">
        <v>16</v>
      </c>
      <c r="M7" s="2" t="s">
        <v>17</v>
      </c>
      <c r="O7" t="s">
        <v>6</v>
      </c>
      <c r="P7" t="s">
        <v>7</v>
      </c>
      <c r="S7" t="s">
        <v>18</v>
      </c>
      <c r="T7" s="1">
        <v>-175161</v>
      </c>
      <c r="U7" s="1">
        <v>775052</v>
      </c>
      <c r="V7" s="1">
        <v>599891</v>
      </c>
    </row>
    <row r="8" spans="1:22" hidden="1" x14ac:dyDescent="0.2">
      <c r="A8" s="3">
        <v>37608</v>
      </c>
      <c r="B8" s="1">
        <f>SUM(C8:D8)</f>
        <v>10</v>
      </c>
      <c r="C8" s="1">
        <v>0</v>
      </c>
      <c r="D8" s="1">
        <v>10</v>
      </c>
      <c r="E8" s="1">
        <v>629397</v>
      </c>
      <c r="F8" s="1"/>
      <c r="H8" s="1"/>
      <c r="I8" s="1"/>
      <c r="J8" s="1"/>
      <c r="K8" s="1"/>
      <c r="L8" s="1"/>
      <c r="T8" s="1">
        <v>826648</v>
      </c>
      <c r="U8" s="1">
        <v>810729</v>
      </c>
      <c r="V8" s="1">
        <v>1637377</v>
      </c>
    </row>
    <row r="9" spans="1:22" hidden="1" x14ac:dyDescent="0.2">
      <c r="A9" s="3">
        <v>37615</v>
      </c>
      <c r="B9" s="1">
        <f t="shared" ref="B9:B72" si="0">SUM(C9:D9)</f>
        <v>10</v>
      </c>
      <c r="C9" s="1">
        <v>0</v>
      </c>
      <c r="D9" s="1">
        <v>10</v>
      </c>
      <c r="E9" s="1">
        <v>629402</v>
      </c>
      <c r="F9" s="1"/>
      <c r="H9" s="1"/>
      <c r="I9" s="1"/>
      <c r="J9" s="1"/>
      <c r="K9" s="1"/>
      <c r="L9" s="1"/>
      <c r="T9" s="1">
        <v>196325</v>
      </c>
      <c r="U9" s="1">
        <v>1265827</v>
      </c>
      <c r="V9" s="1">
        <v>1462152</v>
      </c>
    </row>
    <row r="10" spans="1:22" hidden="1" x14ac:dyDescent="0.2">
      <c r="A10" s="3">
        <v>37622</v>
      </c>
      <c r="B10" s="1">
        <f t="shared" si="0"/>
        <v>10</v>
      </c>
      <c r="C10" s="1">
        <v>0</v>
      </c>
      <c r="D10" s="1">
        <v>10</v>
      </c>
      <c r="E10" s="1">
        <v>629406</v>
      </c>
      <c r="F10" s="1"/>
      <c r="H10" s="1"/>
      <c r="I10" s="1"/>
      <c r="J10" s="1"/>
      <c r="K10" s="1"/>
      <c r="L10" s="1"/>
    </row>
    <row r="11" spans="1:22" hidden="1" x14ac:dyDescent="0.2">
      <c r="A11" s="3">
        <v>37629</v>
      </c>
      <c r="B11" s="1">
        <f t="shared" si="0"/>
        <v>10</v>
      </c>
      <c r="C11" s="1">
        <v>0</v>
      </c>
      <c r="D11" s="1">
        <v>10</v>
      </c>
      <c r="E11" s="1">
        <v>629406</v>
      </c>
      <c r="F11" s="1"/>
      <c r="H11" s="1"/>
      <c r="I11" s="1"/>
      <c r="J11" s="1"/>
      <c r="K11" s="1"/>
      <c r="L11" s="1"/>
    </row>
    <row r="12" spans="1:22" hidden="1" x14ac:dyDescent="0.2">
      <c r="A12" s="3">
        <v>37636</v>
      </c>
      <c r="B12" s="1">
        <f t="shared" si="0"/>
        <v>10</v>
      </c>
      <c r="C12" s="1">
        <v>0</v>
      </c>
      <c r="D12" s="1">
        <v>10</v>
      </c>
      <c r="E12" s="1">
        <v>629406</v>
      </c>
      <c r="F12" s="1"/>
      <c r="H12" s="1"/>
      <c r="I12" s="1"/>
      <c r="J12" s="1"/>
      <c r="K12" s="1"/>
      <c r="L12" s="1"/>
    </row>
    <row r="13" spans="1:22" hidden="1" x14ac:dyDescent="0.2">
      <c r="A13" s="3">
        <v>37643</v>
      </c>
      <c r="B13" s="1">
        <f t="shared" si="0"/>
        <v>10</v>
      </c>
      <c r="C13" s="1">
        <v>0</v>
      </c>
      <c r="D13" s="1">
        <v>10</v>
      </c>
      <c r="E13" s="1">
        <v>629406</v>
      </c>
      <c r="F13" s="1"/>
      <c r="H13" s="1"/>
      <c r="I13" s="1"/>
      <c r="J13" s="1"/>
      <c r="K13" s="1"/>
      <c r="L13" s="1"/>
    </row>
    <row r="14" spans="1:22" hidden="1" x14ac:dyDescent="0.2">
      <c r="A14" s="3">
        <v>37650</v>
      </c>
      <c r="B14" s="1">
        <f t="shared" si="0"/>
        <v>10</v>
      </c>
      <c r="C14" s="1">
        <v>0</v>
      </c>
      <c r="D14" s="1">
        <v>10</v>
      </c>
      <c r="E14" s="1">
        <v>629406</v>
      </c>
      <c r="F14" s="1"/>
      <c r="H14" s="1"/>
      <c r="I14" s="1"/>
      <c r="J14" s="1"/>
      <c r="K14" s="1"/>
      <c r="L14" s="1"/>
    </row>
    <row r="15" spans="1:22" hidden="1" x14ac:dyDescent="0.2">
      <c r="A15" s="3">
        <v>37657</v>
      </c>
      <c r="B15" s="1">
        <f t="shared" si="0"/>
        <v>10</v>
      </c>
      <c r="C15" s="1">
        <v>0</v>
      </c>
      <c r="D15" s="1">
        <v>10</v>
      </c>
      <c r="E15" s="1">
        <v>629401</v>
      </c>
      <c r="F15" s="1"/>
      <c r="H15" s="1"/>
      <c r="I15" s="1"/>
      <c r="J15" s="1"/>
      <c r="K15" s="1"/>
      <c r="L15" s="1"/>
    </row>
    <row r="16" spans="1:22" hidden="1" x14ac:dyDescent="0.2">
      <c r="A16" s="3">
        <v>37664</v>
      </c>
      <c r="B16" s="1">
        <f t="shared" si="0"/>
        <v>10</v>
      </c>
      <c r="C16" s="1">
        <v>0</v>
      </c>
      <c r="D16" s="1">
        <v>10</v>
      </c>
      <c r="E16" s="1">
        <v>630947</v>
      </c>
      <c r="F16" s="1"/>
      <c r="H16" s="1"/>
      <c r="I16" s="1"/>
      <c r="J16" s="1"/>
      <c r="K16" s="1"/>
      <c r="L16" s="1"/>
    </row>
    <row r="17" spans="1:12" hidden="1" x14ac:dyDescent="0.2">
      <c r="A17" s="3">
        <v>37671</v>
      </c>
      <c r="B17" s="1">
        <f t="shared" si="0"/>
        <v>10</v>
      </c>
      <c r="C17" s="1">
        <v>0</v>
      </c>
      <c r="D17" s="1">
        <v>10</v>
      </c>
      <c r="E17" s="1">
        <v>631263</v>
      </c>
      <c r="F17" s="1"/>
      <c r="H17" s="1"/>
      <c r="I17" s="1"/>
      <c r="J17" s="1"/>
      <c r="K17" s="1"/>
      <c r="L17" s="1"/>
    </row>
    <row r="18" spans="1:12" hidden="1" x14ac:dyDescent="0.2">
      <c r="A18" s="3">
        <v>37678</v>
      </c>
      <c r="B18" s="1">
        <f t="shared" si="0"/>
        <v>10</v>
      </c>
      <c r="C18" s="1">
        <v>0</v>
      </c>
      <c r="D18" s="1">
        <v>10</v>
      </c>
      <c r="E18" s="1">
        <v>635996</v>
      </c>
      <c r="F18" s="1"/>
      <c r="H18" s="1"/>
      <c r="I18" s="1"/>
      <c r="J18" s="1"/>
      <c r="K18" s="1"/>
      <c r="L18" s="1"/>
    </row>
    <row r="19" spans="1:12" hidden="1" x14ac:dyDescent="0.2">
      <c r="A19" s="3">
        <v>37685</v>
      </c>
      <c r="B19" s="1">
        <f t="shared" si="0"/>
        <v>10</v>
      </c>
      <c r="C19" s="1">
        <v>0</v>
      </c>
      <c r="D19" s="1">
        <v>10</v>
      </c>
      <c r="E19" s="1">
        <v>637139</v>
      </c>
      <c r="F19" s="1"/>
      <c r="H19" s="1"/>
      <c r="I19" s="1"/>
      <c r="J19" s="1"/>
      <c r="K19" s="1"/>
      <c r="L19" s="1"/>
    </row>
    <row r="20" spans="1:12" hidden="1" x14ac:dyDescent="0.2">
      <c r="A20" s="3">
        <v>37692</v>
      </c>
      <c r="B20" s="1">
        <f t="shared" si="0"/>
        <v>10</v>
      </c>
      <c r="C20" s="1">
        <v>0</v>
      </c>
      <c r="D20" s="1">
        <v>10</v>
      </c>
      <c r="E20" s="1">
        <v>638714</v>
      </c>
      <c r="F20" s="1"/>
      <c r="H20" s="1"/>
      <c r="I20" s="1"/>
      <c r="J20" s="1"/>
      <c r="K20" s="1"/>
      <c r="L20" s="1"/>
    </row>
    <row r="21" spans="1:12" hidden="1" x14ac:dyDescent="0.2">
      <c r="A21" s="3">
        <v>37699</v>
      </c>
      <c r="B21" s="1">
        <f t="shared" si="0"/>
        <v>10</v>
      </c>
      <c r="C21" s="1">
        <v>0</v>
      </c>
      <c r="D21" s="1">
        <v>10</v>
      </c>
      <c r="E21" s="1">
        <v>639889</v>
      </c>
      <c r="F21" s="1"/>
      <c r="H21" s="1"/>
      <c r="I21" s="1"/>
      <c r="J21" s="1"/>
      <c r="K21" s="1"/>
      <c r="L21" s="1"/>
    </row>
    <row r="22" spans="1:12" hidden="1" x14ac:dyDescent="0.2">
      <c r="A22" s="3">
        <v>37706</v>
      </c>
      <c r="B22" s="1">
        <f t="shared" si="0"/>
        <v>10</v>
      </c>
      <c r="C22" s="1">
        <v>0</v>
      </c>
      <c r="D22" s="1">
        <v>10</v>
      </c>
      <c r="E22" s="1">
        <v>640891</v>
      </c>
      <c r="F22" s="1"/>
      <c r="H22" s="1"/>
      <c r="I22" s="1"/>
      <c r="J22" s="1"/>
      <c r="K22" s="1"/>
      <c r="L22" s="1"/>
    </row>
    <row r="23" spans="1:12" hidden="1" x14ac:dyDescent="0.2">
      <c r="A23" s="3">
        <v>37713</v>
      </c>
      <c r="B23" s="1">
        <f t="shared" si="0"/>
        <v>10</v>
      </c>
      <c r="C23" s="1">
        <v>0</v>
      </c>
      <c r="D23" s="1">
        <v>10</v>
      </c>
      <c r="E23" s="1">
        <v>641472</v>
      </c>
      <c r="F23" s="1"/>
      <c r="H23" s="1"/>
      <c r="I23" s="1"/>
      <c r="J23" s="1"/>
      <c r="K23" s="1"/>
      <c r="L23" s="1"/>
    </row>
    <row r="24" spans="1:12" hidden="1" x14ac:dyDescent="0.2">
      <c r="A24" s="3">
        <v>37720</v>
      </c>
      <c r="B24" s="1">
        <f t="shared" si="0"/>
        <v>10</v>
      </c>
      <c r="C24" s="1">
        <v>0</v>
      </c>
      <c r="D24" s="1">
        <v>10</v>
      </c>
      <c r="E24" s="1">
        <v>645074</v>
      </c>
      <c r="F24" s="1"/>
      <c r="H24" s="1"/>
      <c r="I24" s="1"/>
      <c r="J24" s="1"/>
      <c r="K24" s="1"/>
      <c r="L24" s="1"/>
    </row>
    <row r="25" spans="1:12" hidden="1" x14ac:dyDescent="0.2">
      <c r="A25" s="3">
        <v>37727</v>
      </c>
      <c r="B25" s="1">
        <f t="shared" si="0"/>
        <v>10</v>
      </c>
      <c r="C25" s="1">
        <v>0</v>
      </c>
      <c r="D25" s="1">
        <v>10</v>
      </c>
      <c r="E25" s="1">
        <v>646785</v>
      </c>
      <c r="F25" s="1"/>
      <c r="H25" s="1"/>
      <c r="I25" s="1"/>
      <c r="J25" s="1"/>
      <c r="K25" s="1"/>
      <c r="L25" s="1"/>
    </row>
    <row r="26" spans="1:12" hidden="1" x14ac:dyDescent="0.2">
      <c r="A26" s="3">
        <v>37734</v>
      </c>
      <c r="B26" s="1">
        <f t="shared" si="0"/>
        <v>10</v>
      </c>
      <c r="C26" s="1">
        <v>0</v>
      </c>
      <c r="D26" s="1">
        <v>10</v>
      </c>
      <c r="E26" s="1">
        <v>646891</v>
      </c>
      <c r="F26" s="1"/>
      <c r="H26" s="1"/>
      <c r="I26" s="1"/>
      <c r="J26" s="1"/>
      <c r="K26" s="1"/>
      <c r="L26" s="1"/>
    </row>
    <row r="27" spans="1:12" hidden="1" x14ac:dyDescent="0.2">
      <c r="A27" s="3">
        <v>37741</v>
      </c>
      <c r="B27" s="1">
        <f t="shared" si="0"/>
        <v>10</v>
      </c>
      <c r="C27" s="1">
        <v>0</v>
      </c>
      <c r="D27" s="1">
        <v>10</v>
      </c>
      <c r="E27" s="1">
        <v>647271</v>
      </c>
      <c r="F27" s="1"/>
      <c r="H27" s="1"/>
      <c r="I27" s="1"/>
      <c r="J27" s="1"/>
      <c r="K27" s="1"/>
      <c r="L27" s="1"/>
    </row>
    <row r="28" spans="1:12" hidden="1" x14ac:dyDescent="0.2">
      <c r="A28" s="3">
        <v>37748</v>
      </c>
      <c r="B28" s="1">
        <f t="shared" si="0"/>
        <v>10</v>
      </c>
      <c r="C28" s="1">
        <v>0</v>
      </c>
      <c r="D28" s="1">
        <v>10</v>
      </c>
      <c r="E28" s="1">
        <v>647570</v>
      </c>
      <c r="F28" s="1"/>
      <c r="H28" s="1"/>
      <c r="I28" s="1"/>
      <c r="J28" s="1"/>
      <c r="K28" s="1"/>
      <c r="L28" s="1"/>
    </row>
    <row r="29" spans="1:12" hidden="1" x14ac:dyDescent="0.2">
      <c r="A29" s="3">
        <v>37755</v>
      </c>
      <c r="B29" s="1">
        <f t="shared" si="0"/>
        <v>10</v>
      </c>
      <c r="C29" s="1">
        <v>0</v>
      </c>
      <c r="D29" s="1">
        <v>10</v>
      </c>
      <c r="E29" s="1">
        <v>647937</v>
      </c>
      <c r="F29" s="1"/>
      <c r="H29" s="1"/>
      <c r="I29" s="1"/>
      <c r="J29" s="1"/>
      <c r="K29" s="1"/>
      <c r="L29" s="1"/>
    </row>
    <row r="30" spans="1:12" hidden="1" x14ac:dyDescent="0.2">
      <c r="A30" s="3">
        <v>37762</v>
      </c>
      <c r="B30" s="1">
        <f t="shared" si="0"/>
        <v>10</v>
      </c>
      <c r="C30" s="1">
        <v>0</v>
      </c>
      <c r="D30" s="1">
        <v>10</v>
      </c>
      <c r="E30" s="1">
        <v>650725</v>
      </c>
      <c r="F30" s="1"/>
      <c r="H30" s="1"/>
      <c r="I30" s="1"/>
      <c r="J30" s="1"/>
      <c r="K30" s="1"/>
      <c r="L30" s="1"/>
    </row>
    <row r="31" spans="1:12" hidden="1" x14ac:dyDescent="0.2">
      <c r="A31" s="3">
        <v>37769</v>
      </c>
      <c r="B31" s="1">
        <f t="shared" si="0"/>
        <v>10</v>
      </c>
      <c r="C31" s="1">
        <v>0</v>
      </c>
      <c r="D31" s="1">
        <v>10</v>
      </c>
      <c r="E31" s="1">
        <v>650859</v>
      </c>
      <c r="F31" s="1"/>
      <c r="H31" s="1"/>
      <c r="I31" s="1"/>
      <c r="J31" s="1"/>
      <c r="K31" s="1"/>
      <c r="L31" s="1"/>
    </row>
    <row r="32" spans="1:12" hidden="1" x14ac:dyDescent="0.2">
      <c r="A32" s="3">
        <v>37776</v>
      </c>
      <c r="B32" s="1">
        <f t="shared" si="0"/>
        <v>10</v>
      </c>
      <c r="C32" s="1">
        <v>0</v>
      </c>
      <c r="D32" s="1">
        <v>10</v>
      </c>
      <c r="E32" s="1">
        <v>651403</v>
      </c>
      <c r="F32" s="1"/>
      <c r="H32" s="1"/>
      <c r="I32" s="1"/>
      <c r="J32" s="1"/>
      <c r="K32" s="1"/>
      <c r="L32" s="1"/>
    </row>
    <row r="33" spans="1:12" hidden="1" x14ac:dyDescent="0.2">
      <c r="A33" s="3">
        <v>37783</v>
      </c>
      <c r="B33" s="1">
        <f t="shared" si="0"/>
        <v>10</v>
      </c>
      <c r="C33" s="1">
        <v>0</v>
      </c>
      <c r="D33" s="1">
        <v>10</v>
      </c>
      <c r="E33" s="1">
        <v>651603</v>
      </c>
      <c r="F33" s="1"/>
      <c r="H33" s="1"/>
      <c r="I33" s="1"/>
      <c r="J33" s="1"/>
      <c r="K33" s="1"/>
      <c r="L33" s="1"/>
    </row>
    <row r="34" spans="1:12" hidden="1" x14ac:dyDescent="0.2">
      <c r="A34" s="3">
        <v>37790</v>
      </c>
      <c r="B34" s="1">
        <f t="shared" si="0"/>
        <v>10</v>
      </c>
      <c r="C34" s="1">
        <v>0</v>
      </c>
      <c r="D34" s="1">
        <v>10</v>
      </c>
      <c r="E34" s="1">
        <v>651922</v>
      </c>
      <c r="F34" s="1"/>
      <c r="H34" s="1"/>
      <c r="I34" s="1"/>
      <c r="J34" s="1"/>
      <c r="K34" s="1"/>
      <c r="L34" s="1"/>
    </row>
    <row r="35" spans="1:12" hidden="1" x14ac:dyDescent="0.2">
      <c r="A35" s="3">
        <v>37797</v>
      </c>
      <c r="B35" s="1">
        <f t="shared" si="0"/>
        <v>10</v>
      </c>
      <c r="C35" s="1">
        <v>0</v>
      </c>
      <c r="D35" s="1">
        <v>10</v>
      </c>
      <c r="E35" s="1">
        <v>651993</v>
      </c>
      <c r="F35" s="1"/>
      <c r="H35" s="1"/>
      <c r="I35" s="1"/>
      <c r="J35" s="1"/>
      <c r="K35" s="1"/>
      <c r="L35" s="1"/>
    </row>
    <row r="36" spans="1:12" hidden="1" x14ac:dyDescent="0.2">
      <c r="A36" s="3">
        <v>37804</v>
      </c>
      <c r="B36" s="1">
        <f t="shared" si="0"/>
        <v>10</v>
      </c>
      <c r="C36" s="1">
        <v>0</v>
      </c>
      <c r="D36" s="1">
        <v>10</v>
      </c>
      <c r="E36" s="1">
        <v>652353</v>
      </c>
      <c r="F36" s="1"/>
      <c r="H36" s="1"/>
      <c r="I36" s="1"/>
      <c r="J36" s="1"/>
      <c r="K36" s="1"/>
      <c r="L36" s="1"/>
    </row>
    <row r="37" spans="1:12" hidden="1" x14ac:dyDescent="0.2">
      <c r="A37" s="3">
        <v>37811</v>
      </c>
      <c r="B37" s="1">
        <f t="shared" si="0"/>
        <v>10</v>
      </c>
      <c r="C37" s="1">
        <v>0</v>
      </c>
      <c r="D37" s="1">
        <v>10</v>
      </c>
      <c r="E37" s="1">
        <v>652451</v>
      </c>
      <c r="F37" s="1"/>
      <c r="H37" s="1"/>
      <c r="I37" s="1"/>
      <c r="J37" s="1"/>
      <c r="K37" s="1"/>
      <c r="L37" s="1"/>
    </row>
    <row r="38" spans="1:12" hidden="1" x14ac:dyDescent="0.2">
      <c r="A38" s="3">
        <v>37818</v>
      </c>
      <c r="B38" s="1">
        <f t="shared" si="0"/>
        <v>10</v>
      </c>
      <c r="C38" s="1">
        <v>0</v>
      </c>
      <c r="D38" s="1">
        <v>10</v>
      </c>
      <c r="E38" s="1">
        <v>652690</v>
      </c>
      <c r="F38" s="1"/>
      <c r="H38" s="1"/>
      <c r="I38" s="1"/>
      <c r="J38" s="1"/>
      <c r="K38" s="1"/>
      <c r="L38" s="1"/>
    </row>
    <row r="39" spans="1:12" hidden="1" x14ac:dyDescent="0.2">
      <c r="A39" s="3">
        <v>37825</v>
      </c>
      <c r="B39" s="1">
        <f t="shared" si="0"/>
        <v>10</v>
      </c>
      <c r="C39" s="1">
        <v>0</v>
      </c>
      <c r="D39" s="1">
        <v>10</v>
      </c>
      <c r="E39" s="1">
        <v>652827</v>
      </c>
      <c r="F39" s="1"/>
      <c r="H39" s="1"/>
      <c r="I39" s="1"/>
      <c r="J39" s="1"/>
      <c r="K39" s="1"/>
      <c r="L39" s="1"/>
    </row>
    <row r="40" spans="1:12" hidden="1" x14ac:dyDescent="0.2">
      <c r="A40" s="3">
        <v>37832</v>
      </c>
      <c r="B40" s="1">
        <f t="shared" si="0"/>
        <v>10</v>
      </c>
      <c r="C40" s="1">
        <v>0</v>
      </c>
      <c r="D40" s="1">
        <v>10</v>
      </c>
      <c r="E40" s="1">
        <v>652856</v>
      </c>
      <c r="F40" s="1"/>
      <c r="H40" s="1"/>
      <c r="I40" s="1"/>
      <c r="J40" s="1"/>
      <c r="K40" s="1"/>
      <c r="L40" s="1"/>
    </row>
    <row r="41" spans="1:12" hidden="1" x14ac:dyDescent="0.2">
      <c r="A41" s="3">
        <v>37839</v>
      </c>
      <c r="B41" s="1">
        <f t="shared" si="0"/>
        <v>10</v>
      </c>
      <c r="C41" s="1">
        <v>0</v>
      </c>
      <c r="D41" s="1">
        <v>10</v>
      </c>
      <c r="E41" s="1">
        <v>653024</v>
      </c>
      <c r="F41" s="1"/>
      <c r="H41" s="1"/>
      <c r="I41" s="1"/>
      <c r="J41" s="1"/>
      <c r="K41" s="1"/>
      <c r="L41" s="1"/>
    </row>
    <row r="42" spans="1:12" hidden="1" x14ac:dyDescent="0.2">
      <c r="A42" s="3">
        <v>37846</v>
      </c>
      <c r="B42" s="1">
        <f t="shared" si="0"/>
        <v>10</v>
      </c>
      <c r="C42" s="1">
        <v>0</v>
      </c>
      <c r="D42" s="1">
        <v>10</v>
      </c>
      <c r="E42" s="1">
        <v>653278</v>
      </c>
      <c r="F42" s="1"/>
      <c r="H42" s="1"/>
      <c r="I42" s="1"/>
      <c r="J42" s="1"/>
      <c r="K42" s="1"/>
      <c r="L42" s="1"/>
    </row>
    <row r="43" spans="1:12" hidden="1" x14ac:dyDescent="0.2">
      <c r="A43" s="3">
        <v>37853</v>
      </c>
      <c r="B43" s="1">
        <f t="shared" si="0"/>
        <v>10</v>
      </c>
      <c r="C43" s="1">
        <v>0</v>
      </c>
      <c r="D43" s="1">
        <v>10</v>
      </c>
      <c r="E43" s="1">
        <v>653516</v>
      </c>
      <c r="F43" s="1"/>
      <c r="H43" s="1"/>
      <c r="I43" s="1"/>
      <c r="J43" s="1"/>
      <c r="K43" s="1"/>
      <c r="L43" s="1"/>
    </row>
    <row r="44" spans="1:12" hidden="1" x14ac:dyDescent="0.2">
      <c r="A44" s="3">
        <v>37860</v>
      </c>
      <c r="B44" s="1">
        <f t="shared" si="0"/>
        <v>10</v>
      </c>
      <c r="C44" s="1">
        <v>0</v>
      </c>
      <c r="D44" s="1">
        <v>10</v>
      </c>
      <c r="E44" s="1">
        <v>653671</v>
      </c>
      <c r="F44" s="1"/>
      <c r="H44" s="1"/>
      <c r="I44" s="1"/>
      <c r="J44" s="1"/>
      <c r="K44" s="1"/>
      <c r="L44" s="1"/>
    </row>
    <row r="45" spans="1:12" hidden="1" x14ac:dyDescent="0.2">
      <c r="A45" s="3">
        <v>37867</v>
      </c>
      <c r="B45" s="1">
        <f t="shared" si="0"/>
        <v>10</v>
      </c>
      <c r="C45" s="1">
        <v>0</v>
      </c>
      <c r="D45" s="1">
        <v>10</v>
      </c>
      <c r="E45" s="1">
        <v>653931</v>
      </c>
      <c r="F45" s="1"/>
      <c r="H45" s="1"/>
      <c r="I45" s="1"/>
      <c r="J45" s="1"/>
      <c r="K45" s="1"/>
      <c r="L45" s="1"/>
    </row>
    <row r="46" spans="1:12" hidden="1" x14ac:dyDescent="0.2">
      <c r="A46" s="3">
        <v>37874</v>
      </c>
      <c r="B46" s="1">
        <f t="shared" si="0"/>
        <v>10</v>
      </c>
      <c r="C46" s="1">
        <v>0</v>
      </c>
      <c r="D46" s="1">
        <v>10</v>
      </c>
      <c r="E46" s="1">
        <v>655592</v>
      </c>
      <c r="F46" s="1"/>
      <c r="H46" s="1"/>
      <c r="I46" s="1"/>
      <c r="J46" s="1"/>
      <c r="K46" s="1"/>
      <c r="L46" s="1"/>
    </row>
    <row r="47" spans="1:12" hidden="1" x14ac:dyDescent="0.2">
      <c r="A47" s="3">
        <v>37881</v>
      </c>
      <c r="B47" s="1">
        <f t="shared" si="0"/>
        <v>10</v>
      </c>
      <c r="C47" s="1">
        <v>0</v>
      </c>
      <c r="D47" s="1">
        <v>10</v>
      </c>
      <c r="E47" s="1">
        <v>655943</v>
      </c>
      <c r="F47" s="1"/>
      <c r="H47" s="1"/>
      <c r="I47" s="1"/>
      <c r="J47" s="1"/>
      <c r="K47" s="1"/>
      <c r="L47" s="1"/>
    </row>
    <row r="48" spans="1:12" hidden="1" x14ac:dyDescent="0.2">
      <c r="A48" s="3">
        <v>37888</v>
      </c>
      <c r="B48" s="1">
        <f t="shared" si="0"/>
        <v>10</v>
      </c>
      <c r="C48" s="1">
        <v>0</v>
      </c>
      <c r="D48" s="1">
        <v>10</v>
      </c>
      <c r="E48" s="1">
        <v>655993</v>
      </c>
      <c r="F48" s="1"/>
      <c r="H48" s="1"/>
      <c r="I48" s="1"/>
      <c r="J48" s="1"/>
      <c r="K48" s="1"/>
      <c r="L48" s="1"/>
    </row>
    <row r="49" spans="1:12" hidden="1" x14ac:dyDescent="0.2">
      <c r="A49" s="3">
        <v>37895</v>
      </c>
      <c r="B49" s="1">
        <f t="shared" si="0"/>
        <v>10</v>
      </c>
      <c r="C49" s="1">
        <v>0</v>
      </c>
      <c r="D49" s="1">
        <v>10</v>
      </c>
      <c r="E49" s="1">
        <v>656186</v>
      </c>
      <c r="F49" s="1"/>
      <c r="H49" s="1"/>
      <c r="I49" s="1"/>
      <c r="J49" s="1"/>
      <c r="K49" s="1"/>
      <c r="L49" s="1"/>
    </row>
    <row r="50" spans="1:12" hidden="1" x14ac:dyDescent="0.2">
      <c r="A50" s="3">
        <v>37902</v>
      </c>
      <c r="B50" s="1">
        <f t="shared" si="0"/>
        <v>10</v>
      </c>
      <c r="C50" s="1">
        <v>0</v>
      </c>
      <c r="D50" s="1">
        <v>10</v>
      </c>
      <c r="E50" s="1">
        <v>656270</v>
      </c>
      <c r="F50" s="1"/>
      <c r="H50" s="1"/>
      <c r="I50" s="1"/>
      <c r="J50" s="1"/>
      <c r="K50" s="1"/>
      <c r="L50" s="1"/>
    </row>
    <row r="51" spans="1:12" hidden="1" x14ac:dyDescent="0.2">
      <c r="A51" s="3">
        <v>37909</v>
      </c>
      <c r="B51" s="1">
        <f t="shared" si="0"/>
        <v>10</v>
      </c>
      <c r="C51" s="1">
        <v>0</v>
      </c>
      <c r="D51" s="1">
        <v>10</v>
      </c>
      <c r="E51" s="1">
        <v>656489</v>
      </c>
      <c r="F51" s="1"/>
      <c r="H51" s="1"/>
      <c r="I51" s="1"/>
      <c r="J51" s="1"/>
      <c r="K51" s="1"/>
      <c r="L51" s="1"/>
    </row>
    <row r="52" spans="1:12" hidden="1" x14ac:dyDescent="0.2">
      <c r="A52" s="3">
        <v>37916</v>
      </c>
      <c r="B52" s="1">
        <f t="shared" si="0"/>
        <v>10</v>
      </c>
      <c r="C52" s="1">
        <v>0</v>
      </c>
      <c r="D52" s="1">
        <v>10</v>
      </c>
      <c r="E52" s="1">
        <v>656754</v>
      </c>
      <c r="F52" s="1"/>
      <c r="H52" s="1"/>
      <c r="I52" s="1"/>
      <c r="J52" s="1"/>
      <c r="K52" s="1"/>
      <c r="L52" s="1"/>
    </row>
    <row r="53" spans="1:12" hidden="1" x14ac:dyDescent="0.2">
      <c r="A53" s="3">
        <v>37923</v>
      </c>
      <c r="B53" s="1">
        <f t="shared" si="0"/>
        <v>10</v>
      </c>
      <c r="C53" s="1">
        <v>0</v>
      </c>
      <c r="D53" s="1">
        <v>10</v>
      </c>
      <c r="E53" s="1">
        <v>658672</v>
      </c>
      <c r="F53" s="1"/>
      <c r="H53" s="1"/>
      <c r="I53" s="1"/>
      <c r="J53" s="1"/>
      <c r="K53" s="1"/>
      <c r="L53" s="1"/>
    </row>
    <row r="54" spans="1:12" hidden="1" x14ac:dyDescent="0.2">
      <c r="A54" s="3">
        <v>37930</v>
      </c>
      <c r="B54" s="1">
        <f t="shared" si="0"/>
        <v>10</v>
      </c>
      <c r="C54" s="1">
        <v>0</v>
      </c>
      <c r="D54" s="1">
        <v>10</v>
      </c>
      <c r="E54" s="1">
        <v>658875</v>
      </c>
      <c r="F54" s="1"/>
      <c r="H54" s="1"/>
      <c r="I54" s="1"/>
      <c r="J54" s="1"/>
      <c r="K54" s="1"/>
      <c r="L54" s="1"/>
    </row>
    <row r="55" spans="1:12" hidden="1" x14ac:dyDescent="0.2">
      <c r="A55" s="3">
        <v>37937</v>
      </c>
      <c r="B55" s="1">
        <f t="shared" si="0"/>
        <v>10</v>
      </c>
      <c r="C55" s="1">
        <v>0</v>
      </c>
      <c r="D55" s="1">
        <v>10</v>
      </c>
      <c r="E55" s="1">
        <v>660279</v>
      </c>
      <c r="F55" s="1"/>
      <c r="H55" s="1"/>
      <c r="I55" s="1"/>
      <c r="J55" s="1"/>
      <c r="K55" s="1"/>
      <c r="L55" s="1"/>
    </row>
    <row r="56" spans="1:12" hidden="1" x14ac:dyDescent="0.2">
      <c r="A56" s="3">
        <v>37944</v>
      </c>
      <c r="B56" s="1">
        <f t="shared" si="0"/>
        <v>10</v>
      </c>
      <c r="C56" s="1">
        <v>0</v>
      </c>
      <c r="D56" s="1">
        <v>10</v>
      </c>
      <c r="E56" s="1">
        <v>662703</v>
      </c>
      <c r="F56" s="1"/>
      <c r="H56" s="1"/>
      <c r="I56" s="1"/>
      <c r="J56" s="1"/>
      <c r="K56" s="1"/>
      <c r="L56" s="1"/>
    </row>
    <row r="57" spans="1:12" hidden="1" x14ac:dyDescent="0.2">
      <c r="A57" s="3">
        <v>37951</v>
      </c>
      <c r="B57" s="1">
        <f t="shared" si="0"/>
        <v>10</v>
      </c>
      <c r="C57" s="1">
        <v>0</v>
      </c>
      <c r="D57" s="1">
        <v>10</v>
      </c>
      <c r="E57" s="1">
        <v>664515</v>
      </c>
      <c r="F57" s="1"/>
      <c r="H57" s="1"/>
      <c r="I57" s="1"/>
      <c r="J57" s="1"/>
      <c r="K57" s="1"/>
      <c r="L57" s="1"/>
    </row>
    <row r="58" spans="1:12" hidden="1" x14ac:dyDescent="0.2">
      <c r="A58" s="3">
        <v>37958</v>
      </c>
      <c r="B58" s="1">
        <f t="shared" si="0"/>
        <v>10</v>
      </c>
      <c r="C58" s="1">
        <v>0</v>
      </c>
      <c r="D58" s="1">
        <v>10</v>
      </c>
      <c r="E58" s="1">
        <v>665232</v>
      </c>
      <c r="F58" s="1"/>
      <c r="H58" s="1"/>
      <c r="I58" s="1"/>
      <c r="J58" s="1"/>
      <c r="K58" s="1"/>
      <c r="L58" s="1"/>
    </row>
    <row r="59" spans="1:12" hidden="1" x14ac:dyDescent="0.2">
      <c r="A59" s="3">
        <v>37965</v>
      </c>
      <c r="B59" s="1">
        <f t="shared" si="0"/>
        <v>0</v>
      </c>
      <c r="C59" s="1">
        <v>0</v>
      </c>
      <c r="D59" s="1">
        <v>0</v>
      </c>
      <c r="E59" s="1">
        <v>665610</v>
      </c>
      <c r="F59" s="1"/>
      <c r="H59" s="1"/>
      <c r="I59" s="1"/>
      <c r="J59" s="1"/>
      <c r="K59" s="1"/>
      <c r="L59" s="1"/>
    </row>
    <row r="60" spans="1:12" hidden="1" x14ac:dyDescent="0.2">
      <c r="A60" s="3">
        <v>37972</v>
      </c>
      <c r="B60" s="1">
        <f t="shared" si="0"/>
        <v>0</v>
      </c>
      <c r="C60" s="1">
        <v>0</v>
      </c>
      <c r="D60" s="1">
        <v>0</v>
      </c>
      <c r="E60" s="1">
        <v>665953</v>
      </c>
      <c r="F60" s="1"/>
      <c r="H60" s="1"/>
      <c r="I60" s="1"/>
      <c r="J60" s="1"/>
      <c r="K60" s="1"/>
      <c r="L60" s="1"/>
    </row>
    <row r="61" spans="1:12" hidden="1" x14ac:dyDescent="0.2">
      <c r="A61" s="3">
        <v>37979</v>
      </c>
      <c r="B61" s="1">
        <f t="shared" si="0"/>
        <v>0</v>
      </c>
      <c r="C61" s="1">
        <v>0</v>
      </c>
      <c r="D61" s="1">
        <v>0</v>
      </c>
      <c r="E61" s="1">
        <v>666216</v>
      </c>
      <c r="F61" s="1"/>
      <c r="H61" s="1"/>
      <c r="I61" s="1"/>
      <c r="J61" s="1"/>
      <c r="K61" s="1"/>
      <c r="L61" s="1"/>
    </row>
    <row r="62" spans="1:12" hidden="1" x14ac:dyDescent="0.2">
      <c r="A62" s="3">
        <v>37986</v>
      </c>
      <c r="B62" s="1">
        <f t="shared" si="0"/>
        <v>0</v>
      </c>
      <c r="C62" s="1">
        <v>0</v>
      </c>
      <c r="D62" s="1">
        <v>0</v>
      </c>
      <c r="E62" s="1">
        <v>666665</v>
      </c>
      <c r="F62" s="1"/>
      <c r="H62" s="1"/>
      <c r="I62" s="1"/>
      <c r="J62" s="1"/>
      <c r="K62" s="1"/>
      <c r="L62" s="1"/>
    </row>
    <row r="63" spans="1:12" hidden="1" x14ac:dyDescent="0.2">
      <c r="A63" s="3">
        <v>37993</v>
      </c>
      <c r="B63" s="1">
        <f t="shared" si="0"/>
        <v>0</v>
      </c>
      <c r="C63" s="1">
        <v>0</v>
      </c>
      <c r="D63" s="1">
        <v>0</v>
      </c>
      <c r="E63" s="1">
        <v>666720</v>
      </c>
      <c r="F63" s="1"/>
      <c r="H63" s="1"/>
      <c r="I63" s="1"/>
      <c r="J63" s="1"/>
      <c r="K63" s="1"/>
      <c r="L63" s="1"/>
    </row>
    <row r="64" spans="1:12" hidden="1" x14ac:dyDescent="0.2">
      <c r="A64" s="3">
        <v>38000</v>
      </c>
      <c r="B64" s="1">
        <f t="shared" si="0"/>
        <v>0</v>
      </c>
      <c r="C64" s="1">
        <v>0</v>
      </c>
      <c r="D64" s="1">
        <v>0</v>
      </c>
      <c r="E64" s="1">
        <v>666798</v>
      </c>
      <c r="F64" s="1"/>
      <c r="H64" s="1"/>
      <c r="I64" s="1"/>
      <c r="J64" s="1"/>
      <c r="K64" s="1"/>
      <c r="L64" s="1"/>
    </row>
    <row r="65" spans="1:12" hidden="1" x14ac:dyDescent="0.2">
      <c r="A65" s="3">
        <v>38007</v>
      </c>
      <c r="B65" s="1">
        <f t="shared" si="0"/>
        <v>0</v>
      </c>
      <c r="C65" s="1">
        <v>0</v>
      </c>
      <c r="D65" s="1">
        <v>0</v>
      </c>
      <c r="E65" s="1">
        <v>666832</v>
      </c>
      <c r="F65" s="1"/>
      <c r="H65" s="1"/>
      <c r="I65" s="1"/>
      <c r="J65" s="1"/>
      <c r="K65" s="1"/>
      <c r="L65" s="1"/>
    </row>
    <row r="66" spans="1:12" hidden="1" x14ac:dyDescent="0.2">
      <c r="A66" s="3">
        <v>38014</v>
      </c>
      <c r="B66" s="1">
        <f t="shared" si="0"/>
        <v>0</v>
      </c>
      <c r="C66" s="1">
        <v>0</v>
      </c>
      <c r="D66" s="1">
        <v>0</v>
      </c>
      <c r="E66" s="1">
        <v>667060</v>
      </c>
      <c r="F66" s="1"/>
      <c r="H66" s="1"/>
      <c r="I66" s="1"/>
      <c r="J66" s="1"/>
      <c r="K66" s="1"/>
      <c r="L66" s="1"/>
    </row>
    <row r="67" spans="1:12" hidden="1" x14ac:dyDescent="0.2">
      <c r="A67" s="3">
        <v>38021</v>
      </c>
      <c r="B67" s="1">
        <f t="shared" si="0"/>
        <v>0</v>
      </c>
      <c r="C67" s="1">
        <v>0</v>
      </c>
      <c r="D67" s="1">
        <v>0</v>
      </c>
      <c r="E67" s="1">
        <v>667292</v>
      </c>
      <c r="F67" s="1"/>
      <c r="H67" s="1"/>
      <c r="I67" s="1"/>
      <c r="J67" s="1"/>
      <c r="K67" s="1"/>
      <c r="L67" s="1"/>
    </row>
    <row r="68" spans="1:12" hidden="1" x14ac:dyDescent="0.2">
      <c r="A68" s="3">
        <v>38028</v>
      </c>
      <c r="B68" s="1">
        <f t="shared" si="0"/>
        <v>0</v>
      </c>
      <c r="C68" s="1">
        <v>0</v>
      </c>
      <c r="D68" s="1">
        <v>0</v>
      </c>
      <c r="E68" s="1">
        <v>669851</v>
      </c>
      <c r="F68" s="1"/>
      <c r="H68" s="1"/>
      <c r="I68" s="1"/>
      <c r="J68" s="1"/>
      <c r="K68" s="1"/>
      <c r="L68" s="1"/>
    </row>
    <row r="69" spans="1:12" hidden="1" x14ac:dyDescent="0.2">
      <c r="A69" s="3">
        <v>38035</v>
      </c>
      <c r="B69" s="1">
        <f t="shared" si="0"/>
        <v>0</v>
      </c>
      <c r="C69" s="1">
        <v>0</v>
      </c>
      <c r="D69" s="1">
        <v>0</v>
      </c>
      <c r="E69" s="1">
        <v>670786</v>
      </c>
      <c r="F69" s="1"/>
      <c r="H69" s="1"/>
      <c r="I69" s="1"/>
      <c r="J69" s="1"/>
      <c r="K69" s="1"/>
      <c r="L69" s="1"/>
    </row>
    <row r="70" spans="1:12" hidden="1" x14ac:dyDescent="0.2">
      <c r="A70" s="3">
        <v>38042</v>
      </c>
      <c r="B70" s="1">
        <f t="shared" si="0"/>
        <v>0</v>
      </c>
      <c r="C70" s="1">
        <v>0</v>
      </c>
      <c r="D70" s="1">
        <v>0</v>
      </c>
      <c r="E70" s="1">
        <v>671527</v>
      </c>
      <c r="F70" s="1"/>
      <c r="H70" s="1"/>
      <c r="I70" s="1"/>
      <c r="J70" s="1"/>
      <c r="K70" s="1"/>
      <c r="L70" s="1"/>
    </row>
    <row r="71" spans="1:12" hidden="1" x14ac:dyDescent="0.2">
      <c r="A71" s="3">
        <v>38049</v>
      </c>
      <c r="B71" s="1">
        <f t="shared" si="0"/>
        <v>0</v>
      </c>
      <c r="C71" s="1">
        <v>0</v>
      </c>
      <c r="D71" s="1">
        <v>0</v>
      </c>
      <c r="E71" s="1">
        <v>671632</v>
      </c>
      <c r="F71" s="1"/>
      <c r="H71" s="1"/>
      <c r="I71" s="1"/>
      <c r="J71" s="1"/>
      <c r="K71" s="1"/>
      <c r="L71" s="1"/>
    </row>
    <row r="72" spans="1:12" hidden="1" x14ac:dyDescent="0.2">
      <c r="A72" s="3">
        <v>38056</v>
      </c>
      <c r="B72" s="1">
        <f t="shared" si="0"/>
        <v>0</v>
      </c>
      <c r="C72" s="1">
        <v>0</v>
      </c>
      <c r="D72" s="1">
        <v>0</v>
      </c>
      <c r="E72" s="1">
        <v>673039</v>
      </c>
      <c r="F72" s="1"/>
      <c r="H72" s="1"/>
      <c r="I72" s="1"/>
      <c r="J72" s="1"/>
      <c r="K72" s="1"/>
      <c r="L72" s="1"/>
    </row>
    <row r="73" spans="1:12" hidden="1" x14ac:dyDescent="0.2">
      <c r="A73" s="3">
        <v>38063</v>
      </c>
      <c r="B73" s="1">
        <f t="shared" ref="B73:B136" si="1">SUM(C73:D73)</f>
        <v>0</v>
      </c>
      <c r="C73" s="1">
        <v>0</v>
      </c>
      <c r="D73" s="1">
        <v>0</v>
      </c>
      <c r="E73" s="1">
        <v>673153</v>
      </c>
      <c r="F73" s="1"/>
      <c r="H73" s="1"/>
      <c r="I73" s="1"/>
      <c r="J73" s="1"/>
      <c r="K73" s="1"/>
      <c r="L73" s="1"/>
    </row>
    <row r="74" spans="1:12" hidden="1" x14ac:dyDescent="0.2">
      <c r="A74" s="3">
        <v>38070</v>
      </c>
      <c r="B74" s="1">
        <f t="shared" si="1"/>
        <v>0</v>
      </c>
      <c r="C74" s="1">
        <v>0</v>
      </c>
      <c r="D74" s="1">
        <v>0</v>
      </c>
      <c r="E74" s="1">
        <v>673995</v>
      </c>
      <c r="F74" s="1"/>
      <c r="H74" s="1"/>
      <c r="I74" s="1"/>
      <c r="J74" s="1"/>
      <c r="K74" s="1"/>
      <c r="L74" s="1"/>
    </row>
    <row r="75" spans="1:12" hidden="1" x14ac:dyDescent="0.2">
      <c r="A75" s="3">
        <v>38077</v>
      </c>
      <c r="B75" s="1">
        <f t="shared" si="1"/>
        <v>0</v>
      </c>
      <c r="C75" s="1">
        <v>0</v>
      </c>
      <c r="D75" s="1">
        <v>0</v>
      </c>
      <c r="E75" s="1">
        <v>674084</v>
      </c>
      <c r="F75" s="1"/>
      <c r="H75" s="1"/>
      <c r="I75" s="1"/>
      <c r="J75" s="1"/>
      <c r="K75" s="1"/>
      <c r="L75" s="1"/>
    </row>
    <row r="76" spans="1:12" hidden="1" x14ac:dyDescent="0.2">
      <c r="A76" s="3">
        <v>38084</v>
      </c>
      <c r="B76" s="1">
        <f t="shared" si="1"/>
        <v>0</v>
      </c>
      <c r="C76" s="1">
        <v>0</v>
      </c>
      <c r="D76" s="1">
        <v>0</v>
      </c>
      <c r="E76" s="1">
        <v>674294</v>
      </c>
      <c r="F76" s="1"/>
      <c r="H76" s="1"/>
      <c r="I76" s="1"/>
      <c r="J76" s="1"/>
      <c r="K76" s="1"/>
      <c r="L76" s="1"/>
    </row>
    <row r="77" spans="1:12" hidden="1" x14ac:dyDescent="0.2">
      <c r="A77" s="3">
        <v>38091</v>
      </c>
      <c r="B77" s="1">
        <f t="shared" si="1"/>
        <v>0</v>
      </c>
      <c r="C77" s="1">
        <v>0</v>
      </c>
      <c r="D77" s="1">
        <v>0</v>
      </c>
      <c r="E77" s="1">
        <v>674717</v>
      </c>
      <c r="F77" s="1"/>
      <c r="H77" s="1"/>
      <c r="I77" s="1"/>
      <c r="J77" s="1"/>
      <c r="K77" s="1"/>
      <c r="L77" s="1"/>
    </row>
    <row r="78" spans="1:12" hidden="1" x14ac:dyDescent="0.2">
      <c r="A78" s="3">
        <v>38098</v>
      </c>
      <c r="B78" s="1">
        <f t="shared" si="1"/>
        <v>0</v>
      </c>
      <c r="C78" s="1">
        <v>0</v>
      </c>
      <c r="D78" s="1">
        <v>0</v>
      </c>
      <c r="E78" s="1">
        <v>674937</v>
      </c>
      <c r="F78" s="1"/>
      <c r="H78" s="1"/>
      <c r="I78" s="1"/>
      <c r="J78" s="1"/>
      <c r="K78" s="1"/>
      <c r="L78" s="1"/>
    </row>
    <row r="79" spans="1:12" hidden="1" x14ac:dyDescent="0.2">
      <c r="A79" s="3">
        <v>38105</v>
      </c>
      <c r="B79" s="1">
        <f t="shared" si="1"/>
        <v>0</v>
      </c>
      <c r="C79" s="1">
        <v>0</v>
      </c>
      <c r="D79" s="1">
        <v>0</v>
      </c>
      <c r="E79" s="1">
        <v>676383</v>
      </c>
      <c r="F79" s="1"/>
      <c r="H79" s="1"/>
      <c r="I79" s="1"/>
      <c r="J79" s="1"/>
      <c r="K79" s="1"/>
      <c r="L79" s="1"/>
    </row>
    <row r="80" spans="1:12" hidden="1" x14ac:dyDescent="0.2">
      <c r="A80" s="3">
        <v>38112</v>
      </c>
      <c r="B80" s="1">
        <f t="shared" si="1"/>
        <v>0</v>
      </c>
      <c r="C80" s="1">
        <v>0</v>
      </c>
      <c r="D80" s="1">
        <v>0</v>
      </c>
      <c r="E80" s="1">
        <v>677811</v>
      </c>
      <c r="F80" s="1"/>
      <c r="H80" s="1"/>
      <c r="I80" s="1"/>
      <c r="J80" s="1"/>
      <c r="K80" s="1"/>
      <c r="L80" s="1"/>
    </row>
    <row r="81" spans="1:12" hidden="1" x14ac:dyDescent="0.2">
      <c r="A81" s="3">
        <v>38119</v>
      </c>
      <c r="B81" s="1">
        <f t="shared" si="1"/>
        <v>0</v>
      </c>
      <c r="C81" s="1">
        <v>0</v>
      </c>
      <c r="D81" s="1">
        <v>0</v>
      </c>
      <c r="E81" s="1">
        <v>677835</v>
      </c>
      <c r="F81" s="1"/>
      <c r="H81" s="1"/>
      <c r="I81" s="1"/>
      <c r="J81" s="1"/>
      <c r="K81" s="1"/>
      <c r="L81" s="1"/>
    </row>
    <row r="82" spans="1:12" hidden="1" x14ac:dyDescent="0.2">
      <c r="A82" s="3">
        <v>38126</v>
      </c>
      <c r="B82" s="1">
        <f t="shared" si="1"/>
        <v>0</v>
      </c>
      <c r="C82" s="1">
        <v>0</v>
      </c>
      <c r="D82" s="1">
        <v>0</v>
      </c>
      <c r="E82" s="1">
        <v>679618</v>
      </c>
      <c r="F82" s="1"/>
      <c r="H82" s="1"/>
      <c r="I82" s="1"/>
      <c r="J82" s="1"/>
      <c r="K82" s="1"/>
      <c r="L82" s="1"/>
    </row>
    <row r="83" spans="1:12" hidden="1" x14ac:dyDescent="0.2">
      <c r="A83" s="3">
        <v>38133</v>
      </c>
      <c r="B83" s="1">
        <f t="shared" si="1"/>
        <v>0</v>
      </c>
      <c r="C83" s="1">
        <v>0</v>
      </c>
      <c r="D83" s="1">
        <v>0</v>
      </c>
      <c r="E83" s="1">
        <v>680633</v>
      </c>
      <c r="F83" s="1"/>
      <c r="H83" s="1"/>
      <c r="I83" s="1"/>
      <c r="J83" s="1"/>
      <c r="K83" s="1"/>
      <c r="L83" s="1"/>
    </row>
    <row r="84" spans="1:12" hidden="1" x14ac:dyDescent="0.2">
      <c r="A84" s="3">
        <v>38140</v>
      </c>
      <c r="B84" s="1">
        <f t="shared" si="1"/>
        <v>0</v>
      </c>
      <c r="C84" s="1">
        <v>0</v>
      </c>
      <c r="D84" s="1">
        <v>0</v>
      </c>
      <c r="E84" s="1">
        <v>681483</v>
      </c>
      <c r="F84" s="1"/>
      <c r="H84" s="1"/>
      <c r="I84" s="1"/>
      <c r="J84" s="1"/>
      <c r="K84" s="1"/>
      <c r="L84" s="1"/>
    </row>
    <row r="85" spans="1:12" hidden="1" x14ac:dyDescent="0.2">
      <c r="A85" s="3">
        <v>38147</v>
      </c>
      <c r="B85" s="1">
        <f t="shared" si="1"/>
        <v>0</v>
      </c>
      <c r="C85" s="1">
        <v>0</v>
      </c>
      <c r="D85" s="1">
        <v>0</v>
      </c>
      <c r="E85" s="1">
        <v>683932</v>
      </c>
      <c r="F85" s="1"/>
      <c r="H85" s="1"/>
      <c r="I85" s="1"/>
      <c r="J85" s="1"/>
      <c r="K85" s="1"/>
      <c r="L85" s="1"/>
    </row>
    <row r="86" spans="1:12" hidden="1" x14ac:dyDescent="0.2">
      <c r="A86" s="3">
        <v>38154</v>
      </c>
      <c r="B86" s="1">
        <f t="shared" si="1"/>
        <v>0</v>
      </c>
      <c r="C86" s="1">
        <v>0</v>
      </c>
      <c r="D86" s="1">
        <v>0</v>
      </c>
      <c r="E86" s="1">
        <v>684993</v>
      </c>
      <c r="F86" s="1"/>
      <c r="H86" s="1"/>
      <c r="I86" s="1"/>
      <c r="J86" s="1"/>
      <c r="K86" s="1"/>
      <c r="L86" s="1"/>
    </row>
    <row r="87" spans="1:12" hidden="1" x14ac:dyDescent="0.2">
      <c r="A87" s="3">
        <v>38161</v>
      </c>
      <c r="B87" s="1">
        <f t="shared" si="1"/>
        <v>0</v>
      </c>
      <c r="C87" s="1">
        <v>0</v>
      </c>
      <c r="D87" s="1">
        <v>0</v>
      </c>
      <c r="E87" s="1">
        <v>685177</v>
      </c>
      <c r="F87" s="1"/>
      <c r="H87" s="1"/>
      <c r="I87" s="1"/>
      <c r="J87" s="1"/>
      <c r="K87" s="1"/>
      <c r="L87" s="1"/>
    </row>
    <row r="88" spans="1:12" hidden="1" x14ac:dyDescent="0.2">
      <c r="A88" s="3">
        <v>38168</v>
      </c>
      <c r="B88" s="1">
        <f t="shared" si="1"/>
        <v>0</v>
      </c>
      <c r="C88" s="1">
        <v>0</v>
      </c>
      <c r="D88" s="1">
        <v>0</v>
      </c>
      <c r="E88" s="1">
        <v>687391</v>
      </c>
      <c r="F88" s="1"/>
      <c r="H88" s="1"/>
      <c r="I88" s="1"/>
      <c r="J88" s="1"/>
      <c r="K88" s="1"/>
      <c r="L88" s="1"/>
    </row>
    <row r="89" spans="1:12" hidden="1" x14ac:dyDescent="0.2">
      <c r="A89" s="3">
        <v>38175</v>
      </c>
      <c r="B89" s="1">
        <f t="shared" si="1"/>
        <v>0</v>
      </c>
      <c r="C89" s="1">
        <v>0</v>
      </c>
      <c r="D89" s="1">
        <v>0</v>
      </c>
      <c r="E89" s="1">
        <v>687893</v>
      </c>
      <c r="F89" s="1"/>
      <c r="H89" s="1"/>
      <c r="I89" s="1"/>
      <c r="J89" s="1"/>
      <c r="K89" s="1"/>
      <c r="L89" s="1"/>
    </row>
    <row r="90" spans="1:12" hidden="1" x14ac:dyDescent="0.2">
      <c r="A90" s="3">
        <v>38182</v>
      </c>
      <c r="B90" s="1">
        <f t="shared" si="1"/>
        <v>0</v>
      </c>
      <c r="C90" s="1">
        <v>0</v>
      </c>
      <c r="D90" s="1">
        <v>0</v>
      </c>
      <c r="E90" s="1">
        <v>690309</v>
      </c>
      <c r="F90" s="1"/>
      <c r="H90" s="1"/>
      <c r="I90" s="1"/>
      <c r="J90" s="1"/>
      <c r="K90" s="1"/>
      <c r="L90" s="1"/>
    </row>
    <row r="91" spans="1:12" hidden="1" x14ac:dyDescent="0.2">
      <c r="A91" s="3">
        <v>38189</v>
      </c>
      <c r="B91" s="1">
        <f t="shared" si="1"/>
        <v>0</v>
      </c>
      <c r="C91" s="1">
        <v>0</v>
      </c>
      <c r="D91" s="1">
        <v>0</v>
      </c>
      <c r="E91" s="1">
        <v>692299</v>
      </c>
      <c r="F91" s="1"/>
      <c r="H91" s="1"/>
      <c r="I91" s="1"/>
      <c r="J91" s="1"/>
      <c r="K91" s="1"/>
      <c r="L91" s="1"/>
    </row>
    <row r="92" spans="1:12" hidden="1" x14ac:dyDescent="0.2">
      <c r="A92" s="3">
        <v>38196</v>
      </c>
      <c r="B92" s="1">
        <f t="shared" si="1"/>
        <v>0</v>
      </c>
      <c r="C92" s="1">
        <v>0</v>
      </c>
      <c r="D92" s="1">
        <v>0</v>
      </c>
      <c r="E92" s="1">
        <v>693717</v>
      </c>
      <c r="F92" s="1"/>
      <c r="H92" s="1"/>
      <c r="I92" s="1"/>
      <c r="J92" s="1"/>
      <c r="K92" s="1"/>
      <c r="L92" s="1"/>
    </row>
    <row r="93" spans="1:12" hidden="1" x14ac:dyDescent="0.2">
      <c r="A93" s="3">
        <v>38203</v>
      </c>
      <c r="B93" s="1">
        <f t="shared" si="1"/>
        <v>0</v>
      </c>
      <c r="C93" s="1">
        <v>0</v>
      </c>
      <c r="D93" s="1">
        <v>0</v>
      </c>
      <c r="E93" s="1">
        <v>693734</v>
      </c>
      <c r="F93" s="1"/>
      <c r="H93" s="1"/>
      <c r="I93" s="1"/>
      <c r="J93" s="1"/>
      <c r="K93" s="1"/>
      <c r="L93" s="1"/>
    </row>
    <row r="94" spans="1:12" hidden="1" x14ac:dyDescent="0.2">
      <c r="A94" s="3">
        <v>38210</v>
      </c>
      <c r="B94" s="1">
        <f t="shared" si="1"/>
        <v>0</v>
      </c>
      <c r="C94" s="1">
        <v>0</v>
      </c>
      <c r="D94" s="1">
        <v>0</v>
      </c>
      <c r="E94" s="1">
        <v>693746</v>
      </c>
      <c r="F94" s="1"/>
      <c r="H94" s="1"/>
      <c r="I94" s="1"/>
      <c r="J94" s="1"/>
      <c r="K94" s="1"/>
      <c r="L94" s="1"/>
    </row>
    <row r="95" spans="1:12" hidden="1" x14ac:dyDescent="0.2">
      <c r="A95" s="3">
        <v>38217</v>
      </c>
      <c r="B95" s="1">
        <f t="shared" si="1"/>
        <v>0</v>
      </c>
      <c r="C95" s="1">
        <v>0</v>
      </c>
      <c r="D95" s="1">
        <v>0</v>
      </c>
      <c r="E95" s="1">
        <v>694760</v>
      </c>
      <c r="F95" s="1"/>
      <c r="H95" s="1"/>
      <c r="I95" s="1"/>
      <c r="J95" s="1"/>
      <c r="K95" s="1"/>
      <c r="L95" s="1"/>
    </row>
    <row r="96" spans="1:12" hidden="1" x14ac:dyDescent="0.2">
      <c r="A96" s="3">
        <v>38224</v>
      </c>
      <c r="B96" s="1">
        <f t="shared" si="1"/>
        <v>0</v>
      </c>
      <c r="C96" s="1">
        <v>0</v>
      </c>
      <c r="D96" s="1">
        <v>0</v>
      </c>
      <c r="E96" s="1">
        <v>694840</v>
      </c>
      <c r="F96" s="1"/>
      <c r="H96" s="1"/>
      <c r="I96" s="1"/>
      <c r="J96" s="1"/>
      <c r="K96" s="1"/>
      <c r="L96" s="1"/>
    </row>
    <row r="97" spans="1:12" hidden="1" x14ac:dyDescent="0.2">
      <c r="A97" s="3">
        <v>38231</v>
      </c>
      <c r="B97" s="1">
        <f t="shared" si="1"/>
        <v>0</v>
      </c>
      <c r="C97" s="1">
        <v>0</v>
      </c>
      <c r="D97" s="1">
        <v>0</v>
      </c>
      <c r="E97" s="1">
        <v>694858</v>
      </c>
      <c r="F97" s="1"/>
      <c r="H97" s="1"/>
      <c r="I97" s="1"/>
      <c r="J97" s="1"/>
      <c r="K97" s="1"/>
      <c r="L97" s="1"/>
    </row>
    <row r="98" spans="1:12" hidden="1" x14ac:dyDescent="0.2">
      <c r="A98" s="3">
        <v>38238</v>
      </c>
      <c r="B98" s="1">
        <f t="shared" si="1"/>
        <v>0</v>
      </c>
      <c r="C98" s="1">
        <v>0</v>
      </c>
      <c r="D98" s="1">
        <v>0</v>
      </c>
      <c r="E98" s="1">
        <v>694869</v>
      </c>
      <c r="F98" s="1"/>
      <c r="H98" s="1"/>
      <c r="I98" s="1"/>
      <c r="J98" s="1"/>
      <c r="K98" s="1"/>
      <c r="L98" s="1"/>
    </row>
    <row r="99" spans="1:12" hidden="1" x14ac:dyDescent="0.2">
      <c r="A99" s="3">
        <v>38245</v>
      </c>
      <c r="B99" s="1">
        <f t="shared" si="1"/>
        <v>0</v>
      </c>
      <c r="C99" s="1">
        <v>0</v>
      </c>
      <c r="D99" s="1">
        <v>0</v>
      </c>
      <c r="E99" s="1">
        <v>695703</v>
      </c>
      <c r="F99" s="1"/>
      <c r="H99" s="1"/>
      <c r="I99" s="1"/>
      <c r="J99" s="1"/>
      <c r="K99" s="1"/>
      <c r="L99" s="1"/>
    </row>
    <row r="100" spans="1:12" hidden="1" x14ac:dyDescent="0.2">
      <c r="A100" s="3">
        <v>38252</v>
      </c>
      <c r="B100" s="1">
        <f t="shared" si="1"/>
        <v>0</v>
      </c>
      <c r="C100" s="1">
        <v>0</v>
      </c>
      <c r="D100" s="1">
        <v>0</v>
      </c>
      <c r="E100" s="1">
        <v>698161</v>
      </c>
      <c r="F100" s="1"/>
      <c r="H100" s="1"/>
      <c r="I100" s="1"/>
      <c r="J100" s="1"/>
      <c r="K100" s="1"/>
      <c r="L100" s="1"/>
    </row>
    <row r="101" spans="1:12" hidden="1" x14ac:dyDescent="0.2">
      <c r="A101" s="3">
        <v>38259</v>
      </c>
      <c r="B101" s="1">
        <f t="shared" si="1"/>
        <v>0</v>
      </c>
      <c r="C101" s="1">
        <v>0</v>
      </c>
      <c r="D101" s="1">
        <v>0</v>
      </c>
      <c r="E101" s="1">
        <v>698617</v>
      </c>
      <c r="F101" s="1"/>
      <c r="H101" s="1"/>
      <c r="I101" s="1"/>
      <c r="J101" s="1"/>
      <c r="K101" s="1"/>
      <c r="L101" s="1"/>
    </row>
    <row r="102" spans="1:12" hidden="1" x14ac:dyDescent="0.2">
      <c r="A102" s="3">
        <v>38266</v>
      </c>
      <c r="B102" s="1">
        <f t="shared" si="1"/>
        <v>0</v>
      </c>
      <c r="C102" s="1">
        <v>0</v>
      </c>
      <c r="D102" s="1">
        <v>0</v>
      </c>
      <c r="E102" s="1">
        <v>701586</v>
      </c>
      <c r="F102" s="1"/>
      <c r="H102" s="1"/>
      <c r="I102" s="1"/>
      <c r="J102" s="1"/>
      <c r="K102" s="1"/>
      <c r="L102" s="1"/>
    </row>
    <row r="103" spans="1:12" hidden="1" x14ac:dyDescent="0.2">
      <c r="A103" s="3">
        <v>38273</v>
      </c>
      <c r="B103" s="1">
        <f t="shared" si="1"/>
        <v>0</v>
      </c>
      <c r="C103" s="1">
        <v>0</v>
      </c>
      <c r="D103" s="1">
        <v>0</v>
      </c>
      <c r="E103" s="1">
        <v>701617</v>
      </c>
      <c r="F103" s="1"/>
      <c r="H103" s="1"/>
      <c r="I103" s="1"/>
      <c r="J103" s="1"/>
      <c r="K103" s="1"/>
      <c r="L103" s="1"/>
    </row>
    <row r="104" spans="1:12" hidden="1" x14ac:dyDescent="0.2">
      <c r="A104" s="3">
        <v>38280</v>
      </c>
      <c r="B104" s="1">
        <f t="shared" si="1"/>
        <v>0</v>
      </c>
      <c r="C104" s="1">
        <v>0</v>
      </c>
      <c r="D104" s="1">
        <v>0</v>
      </c>
      <c r="E104" s="1">
        <v>702813</v>
      </c>
      <c r="F104" s="1"/>
      <c r="H104" s="1"/>
      <c r="I104" s="1"/>
      <c r="J104" s="1"/>
      <c r="K104" s="1"/>
      <c r="L104" s="1"/>
    </row>
    <row r="105" spans="1:12" hidden="1" x14ac:dyDescent="0.2">
      <c r="A105" s="3">
        <v>38287</v>
      </c>
      <c r="B105" s="1">
        <f t="shared" si="1"/>
        <v>0</v>
      </c>
      <c r="C105" s="1">
        <v>0</v>
      </c>
      <c r="D105" s="1">
        <v>0</v>
      </c>
      <c r="E105" s="1">
        <v>706730</v>
      </c>
      <c r="F105" s="1"/>
      <c r="H105" s="1"/>
      <c r="I105" s="1"/>
      <c r="J105" s="1"/>
      <c r="K105" s="1"/>
      <c r="L105" s="1"/>
    </row>
    <row r="106" spans="1:12" hidden="1" x14ac:dyDescent="0.2">
      <c r="A106" s="3">
        <v>38294</v>
      </c>
      <c r="B106" s="1">
        <f t="shared" si="1"/>
        <v>0</v>
      </c>
      <c r="C106" s="1">
        <v>0</v>
      </c>
      <c r="D106" s="1">
        <v>0</v>
      </c>
      <c r="E106" s="1">
        <v>708130</v>
      </c>
      <c r="F106" s="1"/>
      <c r="H106" s="1"/>
      <c r="I106" s="1"/>
      <c r="J106" s="1"/>
      <c r="K106" s="1"/>
      <c r="L106" s="1"/>
    </row>
    <row r="107" spans="1:12" hidden="1" x14ac:dyDescent="0.2">
      <c r="A107" s="3">
        <v>38301</v>
      </c>
      <c r="B107" s="1">
        <f t="shared" si="1"/>
        <v>0</v>
      </c>
      <c r="C107" s="1">
        <v>0</v>
      </c>
      <c r="D107" s="1">
        <v>0</v>
      </c>
      <c r="E107" s="1">
        <v>708909</v>
      </c>
      <c r="F107" s="1"/>
      <c r="H107" s="1"/>
      <c r="I107" s="1"/>
      <c r="J107" s="1"/>
      <c r="K107" s="1"/>
      <c r="L107" s="1"/>
    </row>
    <row r="108" spans="1:12" hidden="1" x14ac:dyDescent="0.2">
      <c r="A108" s="3">
        <v>38308</v>
      </c>
      <c r="B108" s="1">
        <f t="shared" si="1"/>
        <v>0</v>
      </c>
      <c r="C108" s="1">
        <v>0</v>
      </c>
      <c r="D108" s="1">
        <v>0</v>
      </c>
      <c r="E108" s="1">
        <v>710134</v>
      </c>
      <c r="F108" s="1"/>
      <c r="H108" s="1"/>
      <c r="I108" s="1"/>
      <c r="J108" s="1"/>
      <c r="K108" s="1"/>
      <c r="L108" s="1"/>
    </row>
    <row r="109" spans="1:12" hidden="1" x14ac:dyDescent="0.2">
      <c r="A109" s="3">
        <v>38315</v>
      </c>
      <c r="B109" s="1">
        <f t="shared" si="1"/>
        <v>0</v>
      </c>
      <c r="C109" s="1">
        <v>0</v>
      </c>
      <c r="D109" s="1">
        <v>0</v>
      </c>
      <c r="E109" s="1">
        <v>711595</v>
      </c>
      <c r="F109" s="1"/>
      <c r="H109" s="1"/>
      <c r="I109" s="1"/>
      <c r="J109" s="1"/>
      <c r="K109" s="1"/>
      <c r="L109" s="1"/>
    </row>
    <row r="110" spans="1:12" hidden="1" x14ac:dyDescent="0.2">
      <c r="A110" s="3">
        <v>38322</v>
      </c>
      <c r="B110" s="1">
        <f t="shared" si="1"/>
        <v>0</v>
      </c>
      <c r="C110" s="1">
        <v>0</v>
      </c>
      <c r="D110" s="1">
        <v>0</v>
      </c>
      <c r="E110" s="1">
        <v>712891</v>
      </c>
      <c r="F110" s="1"/>
      <c r="H110" s="1"/>
      <c r="I110" s="1"/>
      <c r="J110" s="1"/>
      <c r="K110" s="1"/>
      <c r="L110" s="1"/>
    </row>
    <row r="111" spans="1:12" hidden="1" x14ac:dyDescent="0.2">
      <c r="A111" s="3">
        <v>38329</v>
      </c>
      <c r="B111" s="1">
        <f t="shared" si="1"/>
        <v>0</v>
      </c>
      <c r="C111" s="1">
        <v>0</v>
      </c>
      <c r="D111" s="1">
        <v>0</v>
      </c>
      <c r="E111" s="1">
        <v>717072</v>
      </c>
      <c r="F111" s="1"/>
      <c r="H111" s="1"/>
      <c r="I111" s="1"/>
      <c r="J111" s="1"/>
      <c r="K111" s="1"/>
      <c r="L111" s="1"/>
    </row>
    <row r="112" spans="1:12" hidden="1" x14ac:dyDescent="0.2">
      <c r="A112" s="3">
        <v>38336</v>
      </c>
      <c r="B112" s="1">
        <f t="shared" si="1"/>
        <v>0</v>
      </c>
      <c r="C112" s="1">
        <v>0</v>
      </c>
      <c r="D112" s="1">
        <v>0</v>
      </c>
      <c r="E112" s="1">
        <v>717661</v>
      </c>
      <c r="F112" s="1"/>
      <c r="H112" s="1"/>
      <c r="I112" s="1"/>
      <c r="J112" s="1"/>
      <c r="K112" s="1"/>
      <c r="L112" s="1"/>
    </row>
    <row r="113" spans="1:12" hidden="1" x14ac:dyDescent="0.2">
      <c r="A113" s="3">
        <v>38343</v>
      </c>
      <c r="B113" s="1">
        <f t="shared" si="1"/>
        <v>0</v>
      </c>
      <c r="C113" s="1">
        <v>0</v>
      </c>
      <c r="D113" s="1">
        <v>0</v>
      </c>
      <c r="E113" s="1">
        <v>717682</v>
      </c>
      <c r="F113" s="1"/>
      <c r="H113" s="1"/>
      <c r="I113" s="1"/>
      <c r="J113" s="1"/>
      <c r="K113" s="1"/>
      <c r="L113" s="1"/>
    </row>
    <row r="114" spans="1:12" hidden="1" x14ac:dyDescent="0.2">
      <c r="A114" s="3">
        <v>38350</v>
      </c>
      <c r="B114" s="1">
        <f t="shared" si="1"/>
        <v>0</v>
      </c>
      <c r="C114" s="1">
        <v>0</v>
      </c>
      <c r="D114" s="1">
        <v>0</v>
      </c>
      <c r="E114" s="1">
        <v>717813</v>
      </c>
      <c r="F114" s="1"/>
      <c r="H114" s="1"/>
      <c r="I114" s="1"/>
      <c r="J114" s="1"/>
      <c r="K114" s="1"/>
      <c r="L114" s="1"/>
    </row>
    <row r="115" spans="1:12" hidden="1" x14ac:dyDescent="0.2">
      <c r="A115" s="3">
        <v>38357</v>
      </c>
      <c r="B115" s="1">
        <f t="shared" si="1"/>
        <v>0</v>
      </c>
      <c r="C115" s="1">
        <v>0</v>
      </c>
      <c r="D115" s="1">
        <v>0</v>
      </c>
      <c r="E115" s="1">
        <v>717821</v>
      </c>
      <c r="F115" s="1"/>
      <c r="H115" s="1"/>
      <c r="I115" s="1"/>
      <c r="J115" s="1"/>
      <c r="K115" s="1"/>
      <c r="L115" s="1"/>
    </row>
    <row r="116" spans="1:12" hidden="1" x14ac:dyDescent="0.2">
      <c r="A116" s="3">
        <v>38364</v>
      </c>
      <c r="B116" s="1">
        <f t="shared" si="1"/>
        <v>0</v>
      </c>
      <c r="C116" s="1">
        <v>0</v>
      </c>
      <c r="D116" s="1">
        <v>0</v>
      </c>
      <c r="E116" s="1">
        <v>717823</v>
      </c>
      <c r="F116" s="1"/>
      <c r="H116" s="1"/>
      <c r="I116" s="1"/>
      <c r="J116" s="1"/>
      <c r="K116" s="1"/>
      <c r="L116" s="1"/>
    </row>
    <row r="117" spans="1:12" hidden="1" x14ac:dyDescent="0.2">
      <c r="A117" s="3">
        <v>38371</v>
      </c>
      <c r="B117" s="1">
        <f t="shared" si="1"/>
        <v>0</v>
      </c>
      <c r="C117" s="1">
        <v>0</v>
      </c>
      <c r="D117" s="1">
        <v>0</v>
      </c>
      <c r="E117" s="1">
        <v>717825</v>
      </c>
      <c r="F117" s="1"/>
      <c r="H117" s="1"/>
      <c r="I117" s="1"/>
      <c r="J117" s="1"/>
      <c r="K117" s="1"/>
      <c r="L117" s="1"/>
    </row>
    <row r="118" spans="1:12" hidden="1" x14ac:dyDescent="0.2">
      <c r="A118" s="3">
        <v>38378</v>
      </c>
      <c r="B118" s="1">
        <f t="shared" si="1"/>
        <v>0</v>
      </c>
      <c r="C118" s="1">
        <v>0</v>
      </c>
      <c r="D118" s="1">
        <v>0</v>
      </c>
      <c r="E118" s="1">
        <v>717828</v>
      </c>
      <c r="F118" s="1"/>
      <c r="H118" s="1"/>
      <c r="I118" s="1"/>
      <c r="J118" s="1"/>
      <c r="K118" s="1"/>
      <c r="L118" s="1"/>
    </row>
    <row r="119" spans="1:12" hidden="1" x14ac:dyDescent="0.2">
      <c r="A119" s="3">
        <v>38385</v>
      </c>
      <c r="B119" s="1">
        <f t="shared" si="1"/>
        <v>0</v>
      </c>
      <c r="C119" s="1">
        <v>0</v>
      </c>
      <c r="D119" s="1">
        <v>0</v>
      </c>
      <c r="E119" s="1">
        <v>717898</v>
      </c>
      <c r="F119" s="1"/>
      <c r="H119" s="1"/>
      <c r="I119" s="1"/>
      <c r="J119" s="1"/>
      <c r="K119" s="1"/>
      <c r="L119" s="1"/>
    </row>
    <row r="120" spans="1:12" hidden="1" x14ac:dyDescent="0.2">
      <c r="A120" s="3">
        <v>38392</v>
      </c>
      <c r="B120" s="1">
        <f t="shared" si="1"/>
        <v>0</v>
      </c>
      <c r="C120" s="1">
        <v>0</v>
      </c>
      <c r="D120" s="1">
        <v>0</v>
      </c>
      <c r="E120" s="1">
        <v>717879</v>
      </c>
      <c r="F120" s="1"/>
      <c r="H120" s="1"/>
      <c r="I120" s="1"/>
      <c r="J120" s="1"/>
      <c r="K120" s="1"/>
      <c r="L120" s="1"/>
    </row>
    <row r="121" spans="1:12" hidden="1" x14ac:dyDescent="0.2">
      <c r="A121" s="3">
        <v>38399</v>
      </c>
      <c r="B121" s="1">
        <f t="shared" si="1"/>
        <v>0</v>
      </c>
      <c r="C121" s="1">
        <v>0</v>
      </c>
      <c r="D121" s="1">
        <v>0</v>
      </c>
      <c r="E121" s="1">
        <v>717859</v>
      </c>
      <c r="F121" s="1"/>
      <c r="H121" s="1"/>
      <c r="I121" s="1"/>
      <c r="J121" s="1"/>
      <c r="K121" s="1"/>
      <c r="L121" s="1"/>
    </row>
    <row r="122" spans="1:12" hidden="1" x14ac:dyDescent="0.2">
      <c r="A122" s="3">
        <v>38406</v>
      </c>
      <c r="B122" s="1">
        <f t="shared" si="1"/>
        <v>0</v>
      </c>
      <c r="C122" s="1">
        <v>0</v>
      </c>
      <c r="D122" s="1">
        <v>0</v>
      </c>
      <c r="E122" s="1">
        <v>717839</v>
      </c>
      <c r="F122" s="1"/>
      <c r="H122" s="1"/>
      <c r="I122" s="1"/>
      <c r="J122" s="1"/>
      <c r="K122" s="1"/>
      <c r="L122" s="1"/>
    </row>
    <row r="123" spans="1:12" hidden="1" x14ac:dyDescent="0.2">
      <c r="A123" s="3">
        <v>38413</v>
      </c>
      <c r="B123" s="1">
        <f t="shared" si="1"/>
        <v>0</v>
      </c>
      <c r="C123" s="1">
        <v>0</v>
      </c>
      <c r="D123" s="1">
        <v>0</v>
      </c>
      <c r="E123" s="1">
        <v>717495</v>
      </c>
      <c r="F123" s="1"/>
      <c r="H123" s="1"/>
      <c r="I123" s="1"/>
      <c r="J123" s="1"/>
      <c r="K123" s="1"/>
      <c r="L123" s="1"/>
    </row>
    <row r="124" spans="1:12" hidden="1" x14ac:dyDescent="0.2">
      <c r="A124" s="3">
        <v>38420</v>
      </c>
      <c r="B124" s="1">
        <f t="shared" si="1"/>
        <v>0</v>
      </c>
      <c r="C124" s="1">
        <v>0</v>
      </c>
      <c r="D124" s="1">
        <v>0</v>
      </c>
      <c r="E124" s="1">
        <v>717505</v>
      </c>
      <c r="F124" s="1"/>
      <c r="H124" s="1"/>
      <c r="I124" s="1"/>
      <c r="J124" s="1"/>
      <c r="K124" s="1"/>
      <c r="L124" s="1"/>
    </row>
    <row r="125" spans="1:12" hidden="1" x14ac:dyDescent="0.2">
      <c r="A125" s="3">
        <v>38427</v>
      </c>
      <c r="B125" s="1">
        <f t="shared" si="1"/>
        <v>0</v>
      </c>
      <c r="C125" s="1">
        <v>0</v>
      </c>
      <c r="D125" s="1">
        <v>0</v>
      </c>
      <c r="E125" s="1">
        <v>717515</v>
      </c>
      <c r="F125" s="1"/>
      <c r="H125" s="1"/>
      <c r="I125" s="1"/>
      <c r="J125" s="1"/>
      <c r="K125" s="1"/>
      <c r="L125" s="1"/>
    </row>
    <row r="126" spans="1:12" hidden="1" x14ac:dyDescent="0.2">
      <c r="A126" s="3">
        <v>38434</v>
      </c>
      <c r="B126" s="1">
        <f t="shared" si="1"/>
        <v>0</v>
      </c>
      <c r="C126" s="1">
        <v>0</v>
      </c>
      <c r="D126" s="1">
        <v>0</v>
      </c>
      <c r="E126" s="1">
        <v>717526</v>
      </c>
      <c r="F126" s="1"/>
      <c r="H126" s="1"/>
      <c r="I126" s="1"/>
      <c r="J126" s="1"/>
      <c r="K126" s="1"/>
      <c r="L126" s="1"/>
    </row>
    <row r="127" spans="1:12" hidden="1" x14ac:dyDescent="0.2">
      <c r="A127" s="3">
        <v>38441</v>
      </c>
      <c r="B127" s="1">
        <f t="shared" si="1"/>
        <v>0</v>
      </c>
      <c r="C127" s="1">
        <v>0</v>
      </c>
      <c r="D127" s="1">
        <v>0</v>
      </c>
      <c r="E127" s="1">
        <v>717536</v>
      </c>
      <c r="F127" s="1"/>
      <c r="H127" s="1"/>
      <c r="I127" s="1"/>
      <c r="J127" s="1"/>
      <c r="K127" s="1"/>
      <c r="L127" s="1"/>
    </row>
    <row r="128" spans="1:12" hidden="1" x14ac:dyDescent="0.2">
      <c r="A128" s="3">
        <v>38448</v>
      </c>
      <c r="B128" s="1">
        <f t="shared" si="1"/>
        <v>0</v>
      </c>
      <c r="C128" s="1">
        <v>0</v>
      </c>
      <c r="D128" s="1">
        <v>0</v>
      </c>
      <c r="E128" s="1">
        <v>717351</v>
      </c>
      <c r="F128" s="1"/>
      <c r="H128" s="1"/>
      <c r="I128" s="1"/>
      <c r="J128" s="1"/>
      <c r="K128" s="1"/>
      <c r="L128" s="1"/>
    </row>
    <row r="129" spans="1:12" hidden="1" x14ac:dyDescent="0.2">
      <c r="A129" s="3">
        <v>38455</v>
      </c>
      <c r="B129" s="1">
        <f t="shared" si="1"/>
        <v>0</v>
      </c>
      <c r="C129" s="1">
        <v>0</v>
      </c>
      <c r="D129" s="1">
        <v>0</v>
      </c>
      <c r="E129" s="1">
        <v>717380</v>
      </c>
      <c r="F129" s="1"/>
      <c r="H129" s="1"/>
      <c r="I129" s="1"/>
      <c r="J129" s="1"/>
      <c r="K129" s="1"/>
      <c r="L129" s="1"/>
    </row>
    <row r="130" spans="1:12" hidden="1" x14ac:dyDescent="0.2">
      <c r="A130" s="3">
        <v>38462</v>
      </c>
      <c r="B130" s="1">
        <f t="shared" si="1"/>
        <v>0</v>
      </c>
      <c r="C130" s="1">
        <v>0</v>
      </c>
      <c r="D130" s="1">
        <v>0</v>
      </c>
      <c r="E130" s="1">
        <v>717409</v>
      </c>
      <c r="F130" s="1"/>
      <c r="H130" s="1"/>
      <c r="I130" s="1"/>
      <c r="J130" s="1"/>
      <c r="K130" s="1"/>
      <c r="L130" s="1"/>
    </row>
    <row r="131" spans="1:12" hidden="1" x14ac:dyDescent="0.2">
      <c r="A131" s="3">
        <v>38469</v>
      </c>
      <c r="B131" s="1">
        <f t="shared" si="1"/>
        <v>0</v>
      </c>
      <c r="C131" s="1">
        <v>0</v>
      </c>
      <c r="D131" s="1">
        <v>0</v>
      </c>
      <c r="E131" s="1">
        <v>718638</v>
      </c>
      <c r="F131" s="1"/>
      <c r="H131" s="1"/>
      <c r="I131" s="1"/>
      <c r="J131" s="1"/>
      <c r="K131" s="1"/>
      <c r="L131" s="1"/>
    </row>
    <row r="132" spans="1:12" hidden="1" x14ac:dyDescent="0.2">
      <c r="A132" s="3">
        <v>38476</v>
      </c>
      <c r="B132" s="1">
        <f t="shared" si="1"/>
        <v>0</v>
      </c>
      <c r="C132" s="1">
        <v>0</v>
      </c>
      <c r="D132" s="1">
        <v>0</v>
      </c>
      <c r="E132" s="1">
        <v>719372</v>
      </c>
      <c r="F132" s="1"/>
      <c r="H132" s="1"/>
      <c r="I132" s="1"/>
      <c r="J132" s="1"/>
      <c r="K132" s="1"/>
      <c r="L132" s="1"/>
    </row>
    <row r="133" spans="1:12" hidden="1" x14ac:dyDescent="0.2">
      <c r="A133" s="3">
        <v>38483</v>
      </c>
      <c r="B133" s="1">
        <f t="shared" si="1"/>
        <v>0</v>
      </c>
      <c r="C133" s="1">
        <v>0</v>
      </c>
      <c r="D133" s="1">
        <v>0</v>
      </c>
      <c r="E133" s="1">
        <v>721565</v>
      </c>
      <c r="F133" s="1"/>
      <c r="H133" s="1"/>
      <c r="I133" s="1"/>
      <c r="J133" s="1"/>
      <c r="K133" s="1"/>
      <c r="L133" s="1"/>
    </row>
    <row r="134" spans="1:12" hidden="1" x14ac:dyDescent="0.2">
      <c r="A134" s="3">
        <v>38490</v>
      </c>
      <c r="B134" s="1">
        <f t="shared" si="1"/>
        <v>0</v>
      </c>
      <c r="C134" s="1">
        <v>0</v>
      </c>
      <c r="D134" s="1">
        <v>0</v>
      </c>
      <c r="E134" s="1">
        <v>721629</v>
      </c>
      <c r="F134" s="1"/>
      <c r="H134" s="1"/>
      <c r="I134" s="1"/>
      <c r="J134" s="1"/>
      <c r="K134" s="1"/>
      <c r="L134" s="1"/>
    </row>
    <row r="135" spans="1:12" hidden="1" x14ac:dyDescent="0.2">
      <c r="A135" s="3">
        <v>38497</v>
      </c>
      <c r="B135" s="1">
        <f t="shared" si="1"/>
        <v>0</v>
      </c>
      <c r="C135" s="1">
        <v>0</v>
      </c>
      <c r="D135" s="1">
        <v>0</v>
      </c>
      <c r="E135" s="1">
        <v>722992</v>
      </c>
      <c r="F135" s="1"/>
      <c r="H135" s="1"/>
      <c r="I135" s="1"/>
      <c r="J135" s="1"/>
      <c r="K135" s="1"/>
      <c r="L135" s="1"/>
    </row>
    <row r="136" spans="1:12" hidden="1" x14ac:dyDescent="0.2">
      <c r="A136" s="3">
        <v>38504</v>
      </c>
      <c r="B136" s="1">
        <f t="shared" si="1"/>
        <v>0</v>
      </c>
      <c r="C136" s="1">
        <v>0</v>
      </c>
      <c r="D136" s="1">
        <v>0</v>
      </c>
      <c r="E136" s="1">
        <v>725426</v>
      </c>
      <c r="F136" s="1"/>
      <c r="H136" s="1"/>
      <c r="I136" s="1"/>
      <c r="J136" s="1"/>
      <c r="K136" s="1"/>
      <c r="L136" s="1"/>
    </row>
    <row r="137" spans="1:12" hidden="1" x14ac:dyDescent="0.2">
      <c r="A137" s="3">
        <v>38511</v>
      </c>
      <c r="B137" s="1">
        <f t="shared" ref="B137:B200" si="2">SUM(C137:D137)</f>
        <v>0</v>
      </c>
      <c r="C137" s="1">
        <v>0</v>
      </c>
      <c r="D137" s="1">
        <v>0</v>
      </c>
      <c r="E137" s="1">
        <v>725460</v>
      </c>
      <c r="F137" s="1"/>
      <c r="H137" s="1"/>
      <c r="I137" s="1"/>
      <c r="J137" s="1"/>
      <c r="K137" s="1"/>
      <c r="L137" s="1"/>
    </row>
    <row r="138" spans="1:12" hidden="1" x14ac:dyDescent="0.2">
      <c r="A138" s="3">
        <v>38518</v>
      </c>
      <c r="B138" s="1">
        <f t="shared" si="2"/>
        <v>0</v>
      </c>
      <c r="C138" s="1">
        <v>0</v>
      </c>
      <c r="D138" s="1">
        <v>0</v>
      </c>
      <c r="E138" s="1">
        <v>725495</v>
      </c>
      <c r="F138" s="1"/>
      <c r="H138" s="1"/>
      <c r="I138" s="1"/>
      <c r="J138" s="1"/>
      <c r="K138" s="1"/>
      <c r="L138" s="1"/>
    </row>
    <row r="139" spans="1:12" hidden="1" x14ac:dyDescent="0.2">
      <c r="A139" s="3">
        <v>38525</v>
      </c>
      <c r="B139" s="1">
        <f t="shared" si="2"/>
        <v>0</v>
      </c>
      <c r="C139" s="1">
        <v>0</v>
      </c>
      <c r="D139" s="1">
        <v>0</v>
      </c>
      <c r="E139" s="1">
        <v>725987</v>
      </c>
      <c r="F139" s="1"/>
      <c r="H139" s="1"/>
      <c r="I139" s="1"/>
      <c r="J139" s="1"/>
      <c r="K139" s="1"/>
      <c r="L139" s="1"/>
    </row>
    <row r="140" spans="1:12" hidden="1" x14ac:dyDescent="0.2">
      <c r="A140" s="3">
        <v>38532</v>
      </c>
      <c r="B140" s="1">
        <f t="shared" si="2"/>
        <v>0</v>
      </c>
      <c r="C140" s="1">
        <v>0</v>
      </c>
      <c r="D140" s="1">
        <v>0</v>
      </c>
      <c r="E140" s="1">
        <v>726022</v>
      </c>
      <c r="F140" s="1"/>
      <c r="H140" s="1"/>
      <c r="I140" s="1"/>
      <c r="J140" s="1"/>
      <c r="K140" s="1"/>
      <c r="L140" s="1"/>
    </row>
    <row r="141" spans="1:12" hidden="1" x14ac:dyDescent="0.2">
      <c r="A141" s="3">
        <v>38539</v>
      </c>
      <c r="B141" s="1">
        <f t="shared" si="2"/>
        <v>0</v>
      </c>
      <c r="C141" s="1">
        <v>0</v>
      </c>
      <c r="D141" s="1">
        <v>0</v>
      </c>
      <c r="E141" s="1">
        <v>724717</v>
      </c>
      <c r="F141" s="1"/>
      <c r="H141" s="1"/>
      <c r="I141" s="1"/>
      <c r="J141" s="1"/>
      <c r="K141" s="1"/>
      <c r="L141" s="1"/>
    </row>
    <row r="142" spans="1:12" hidden="1" x14ac:dyDescent="0.2">
      <c r="A142" s="3">
        <v>38546</v>
      </c>
      <c r="B142" s="1">
        <f t="shared" si="2"/>
        <v>0</v>
      </c>
      <c r="C142" s="1">
        <v>0</v>
      </c>
      <c r="D142" s="1">
        <v>0</v>
      </c>
      <c r="E142" s="1">
        <v>724712</v>
      </c>
      <c r="F142" s="1"/>
      <c r="H142" s="1"/>
      <c r="I142" s="1"/>
      <c r="J142" s="1"/>
      <c r="K142" s="1"/>
      <c r="L142" s="1"/>
    </row>
    <row r="143" spans="1:12" hidden="1" x14ac:dyDescent="0.2">
      <c r="A143" s="3">
        <v>38553</v>
      </c>
      <c r="B143" s="1">
        <f t="shared" si="2"/>
        <v>0</v>
      </c>
      <c r="C143" s="1">
        <v>0</v>
      </c>
      <c r="D143" s="1">
        <v>0</v>
      </c>
      <c r="E143" s="1">
        <v>724707</v>
      </c>
      <c r="F143" s="1"/>
      <c r="H143" s="1"/>
      <c r="I143" s="1"/>
      <c r="J143" s="1"/>
      <c r="K143" s="1"/>
      <c r="L143" s="1"/>
    </row>
    <row r="144" spans="1:12" hidden="1" x14ac:dyDescent="0.2">
      <c r="A144" s="3">
        <v>38560</v>
      </c>
      <c r="B144" s="1">
        <f t="shared" si="2"/>
        <v>0</v>
      </c>
      <c r="C144" s="1">
        <v>0</v>
      </c>
      <c r="D144" s="1">
        <v>0</v>
      </c>
      <c r="E144" s="1">
        <v>724702</v>
      </c>
      <c r="F144" s="1"/>
      <c r="H144" s="1"/>
      <c r="I144" s="1"/>
      <c r="J144" s="1"/>
      <c r="K144" s="1"/>
      <c r="L144" s="1"/>
    </row>
    <row r="145" spans="1:12" hidden="1" x14ac:dyDescent="0.2">
      <c r="A145" s="3">
        <v>38567</v>
      </c>
      <c r="B145" s="1">
        <f t="shared" si="2"/>
        <v>0</v>
      </c>
      <c r="C145" s="1">
        <v>0</v>
      </c>
      <c r="D145" s="1">
        <v>0</v>
      </c>
      <c r="E145" s="1">
        <v>724700</v>
      </c>
      <c r="F145" s="1"/>
      <c r="H145" s="1"/>
      <c r="I145" s="1"/>
      <c r="J145" s="1"/>
      <c r="K145" s="1"/>
      <c r="L145" s="1"/>
    </row>
    <row r="146" spans="1:12" hidden="1" x14ac:dyDescent="0.2">
      <c r="A146" s="3">
        <v>38574</v>
      </c>
      <c r="B146" s="1">
        <f t="shared" si="2"/>
        <v>0</v>
      </c>
      <c r="C146" s="1">
        <v>0</v>
      </c>
      <c r="D146" s="1">
        <v>0</v>
      </c>
      <c r="E146" s="1">
        <v>724703</v>
      </c>
      <c r="F146" s="1"/>
      <c r="H146" s="1"/>
      <c r="I146" s="1"/>
      <c r="J146" s="1"/>
      <c r="K146" s="1"/>
      <c r="L146" s="1"/>
    </row>
    <row r="147" spans="1:12" hidden="1" x14ac:dyDescent="0.2">
      <c r="A147" s="3">
        <v>38581</v>
      </c>
      <c r="B147" s="1">
        <f t="shared" si="2"/>
        <v>0</v>
      </c>
      <c r="C147" s="1">
        <v>0</v>
      </c>
      <c r="D147" s="1">
        <v>0</v>
      </c>
      <c r="E147" s="1">
        <v>727339</v>
      </c>
      <c r="F147" s="1"/>
      <c r="H147" s="1"/>
      <c r="I147" s="1"/>
      <c r="J147" s="1"/>
      <c r="K147" s="1"/>
      <c r="L147" s="1"/>
    </row>
    <row r="148" spans="1:12" hidden="1" x14ac:dyDescent="0.2">
      <c r="A148" s="3">
        <v>38588</v>
      </c>
      <c r="B148" s="1">
        <f t="shared" si="2"/>
        <v>0</v>
      </c>
      <c r="C148" s="1">
        <v>0</v>
      </c>
      <c r="D148" s="1">
        <v>0</v>
      </c>
      <c r="E148" s="1">
        <v>729579</v>
      </c>
      <c r="F148" s="1"/>
      <c r="H148" s="1"/>
      <c r="I148" s="1"/>
      <c r="J148" s="1"/>
      <c r="K148" s="1"/>
      <c r="L148" s="1"/>
    </row>
    <row r="149" spans="1:12" hidden="1" x14ac:dyDescent="0.2">
      <c r="A149" s="3">
        <v>38595</v>
      </c>
      <c r="B149" s="1">
        <f t="shared" si="2"/>
        <v>0</v>
      </c>
      <c r="C149" s="1">
        <v>0</v>
      </c>
      <c r="D149" s="1">
        <v>0</v>
      </c>
      <c r="E149" s="1">
        <v>730380</v>
      </c>
      <c r="F149" s="1"/>
      <c r="H149" s="1"/>
      <c r="I149" s="1"/>
      <c r="J149" s="1"/>
      <c r="K149" s="1"/>
      <c r="L149" s="1"/>
    </row>
    <row r="150" spans="1:12" hidden="1" x14ac:dyDescent="0.2">
      <c r="A150" s="3">
        <v>38602</v>
      </c>
      <c r="B150" s="1">
        <f t="shared" si="2"/>
        <v>0</v>
      </c>
      <c r="C150" s="1">
        <v>0</v>
      </c>
      <c r="D150" s="1">
        <v>0</v>
      </c>
      <c r="E150" s="1">
        <v>730418</v>
      </c>
      <c r="F150" s="1"/>
      <c r="H150" s="1"/>
      <c r="I150" s="1"/>
      <c r="J150" s="1"/>
      <c r="K150" s="1"/>
      <c r="L150" s="1"/>
    </row>
    <row r="151" spans="1:12" hidden="1" x14ac:dyDescent="0.2">
      <c r="A151" s="3">
        <v>38609</v>
      </c>
      <c r="B151" s="1">
        <f t="shared" si="2"/>
        <v>0</v>
      </c>
      <c r="C151" s="1">
        <v>0</v>
      </c>
      <c r="D151" s="1">
        <v>0</v>
      </c>
      <c r="E151" s="1">
        <v>733268</v>
      </c>
      <c r="F151" s="1"/>
      <c r="H151" s="1"/>
      <c r="I151" s="1"/>
      <c r="J151" s="1"/>
      <c r="K151" s="1"/>
      <c r="L151" s="1"/>
    </row>
    <row r="152" spans="1:12" hidden="1" x14ac:dyDescent="0.2">
      <c r="A152" s="3">
        <v>38616</v>
      </c>
      <c r="B152" s="1">
        <f t="shared" si="2"/>
        <v>0</v>
      </c>
      <c r="C152" s="1">
        <v>0</v>
      </c>
      <c r="D152" s="1">
        <v>0</v>
      </c>
      <c r="E152" s="1">
        <v>733388</v>
      </c>
      <c r="F152" s="1"/>
      <c r="H152" s="1"/>
      <c r="I152" s="1"/>
      <c r="J152" s="1"/>
      <c r="K152" s="1"/>
      <c r="L152" s="1"/>
    </row>
    <row r="153" spans="1:12" hidden="1" x14ac:dyDescent="0.2">
      <c r="A153" s="3">
        <v>38623</v>
      </c>
      <c r="B153" s="1">
        <f t="shared" si="2"/>
        <v>0</v>
      </c>
      <c r="C153" s="1">
        <v>0</v>
      </c>
      <c r="D153" s="1">
        <v>0</v>
      </c>
      <c r="E153" s="1">
        <v>736082</v>
      </c>
      <c r="F153" s="1"/>
      <c r="H153" s="1"/>
      <c r="I153" s="1"/>
      <c r="J153" s="1"/>
      <c r="K153" s="1"/>
      <c r="L153" s="1"/>
    </row>
    <row r="154" spans="1:12" hidden="1" x14ac:dyDescent="0.2">
      <c r="A154" s="3">
        <v>38630</v>
      </c>
      <c r="B154" s="1">
        <f t="shared" si="2"/>
        <v>0</v>
      </c>
      <c r="C154" s="1">
        <v>0</v>
      </c>
      <c r="D154" s="1">
        <v>0</v>
      </c>
      <c r="E154" s="1">
        <v>737592</v>
      </c>
      <c r="F154" s="1"/>
      <c r="H154" s="1"/>
      <c r="I154" s="1"/>
      <c r="J154" s="1"/>
      <c r="K154" s="1"/>
      <c r="L154" s="1"/>
    </row>
    <row r="155" spans="1:12" hidden="1" x14ac:dyDescent="0.2">
      <c r="A155" s="3">
        <v>38637</v>
      </c>
      <c r="B155" s="1">
        <f t="shared" si="2"/>
        <v>0</v>
      </c>
      <c r="C155" s="1">
        <v>0</v>
      </c>
      <c r="D155" s="1">
        <v>0</v>
      </c>
      <c r="E155" s="1">
        <v>737672</v>
      </c>
      <c r="F155" s="1"/>
      <c r="H155" s="1"/>
      <c r="I155" s="1"/>
      <c r="J155" s="1"/>
      <c r="K155" s="1"/>
      <c r="L155" s="1"/>
    </row>
    <row r="156" spans="1:12" hidden="1" x14ac:dyDescent="0.2">
      <c r="A156" s="3">
        <v>38644</v>
      </c>
      <c r="B156" s="1">
        <f t="shared" si="2"/>
        <v>0</v>
      </c>
      <c r="C156" s="1">
        <v>0</v>
      </c>
      <c r="D156" s="1">
        <v>0</v>
      </c>
      <c r="E156" s="1">
        <v>738015</v>
      </c>
      <c r="F156" s="1"/>
      <c r="H156" s="1"/>
      <c r="I156" s="1"/>
      <c r="J156" s="1"/>
      <c r="K156" s="1"/>
      <c r="L156" s="1"/>
    </row>
    <row r="157" spans="1:12" hidden="1" x14ac:dyDescent="0.2">
      <c r="A157" s="3">
        <v>38651</v>
      </c>
      <c r="B157" s="1">
        <f t="shared" si="2"/>
        <v>0</v>
      </c>
      <c r="C157" s="1">
        <v>0</v>
      </c>
      <c r="D157" s="1">
        <v>0</v>
      </c>
      <c r="E157" s="1">
        <v>739542</v>
      </c>
      <c r="F157" s="1"/>
      <c r="H157" s="1"/>
      <c r="I157" s="1"/>
      <c r="J157" s="1"/>
      <c r="K157" s="1"/>
      <c r="L157" s="1"/>
    </row>
    <row r="158" spans="1:12" hidden="1" x14ac:dyDescent="0.2">
      <c r="A158" s="3">
        <v>38658</v>
      </c>
      <c r="B158" s="1">
        <f t="shared" si="2"/>
        <v>0</v>
      </c>
      <c r="C158" s="1">
        <v>0</v>
      </c>
      <c r="D158" s="1">
        <v>0</v>
      </c>
      <c r="E158" s="1">
        <v>740614</v>
      </c>
      <c r="F158" s="1"/>
      <c r="H158" s="1"/>
      <c r="I158" s="1"/>
      <c r="J158" s="1"/>
      <c r="K158" s="1"/>
      <c r="L158" s="1"/>
    </row>
    <row r="159" spans="1:12" hidden="1" x14ac:dyDescent="0.2">
      <c r="A159" s="3">
        <v>38665</v>
      </c>
      <c r="B159" s="1">
        <f t="shared" si="2"/>
        <v>0</v>
      </c>
      <c r="C159" s="1">
        <v>0</v>
      </c>
      <c r="D159" s="1">
        <v>0</v>
      </c>
      <c r="E159" s="1">
        <v>741717</v>
      </c>
      <c r="F159" s="1"/>
      <c r="H159" s="1"/>
      <c r="I159" s="1"/>
      <c r="J159" s="1"/>
      <c r="K159" s="1"/>
      <c r="L159" s="1"/>
    </row>
    <row r="160" spans="1:12" hidden="1" x14ac:dyDescent="0.2">
      <c r="A160" s="3">
        <v>38672</v>
      </c>
      <c r="B160" s="1">
        <f t="shared" si="2"/>
        <v>0</v>
      </c>
      <c r="C160" s="1">
        <v>0</v>
      </c>
      <c r="D160" s="1">
        <v>0</v>
      </c>
      <c r="E160" s="1">
        <v>742878</v>
      </c>
      <c r="F160" s="1"/>
      <c r="H160" s="1"/>
      <c r="I160" s="1"/>
      <c r="J160" s="1"/>
      <c r="K160" s="1"/>
      <c r="L160" s="1"/>
    </row>
    <row r="161" spans="1:12" hidden="1" x14ac:dyDescent="0.2">
      <c r="A161" s="3">
        <v>38679</v>
      </c>
      <c r="B161" s="1">
        <f t="shared" si="2"/>
        <v>0</v>
      </c>
      <c r="C161" s="1">
        <v>0</v>
      </c>
      <c r="D161" s="1">
        <v>0</v>
      </c>
      <c r="E161" s="1">
        <v>744301</v>
      </c>
      <c r="F161" s="1"/>
      <c r="H161" s="1"/>
      <c r="I161" s="1"/>
      <c r="J161" s="1"/>
      <c r="K161" s="1"/>
      <c r="L161" s="1"/>
    </row>
    <row r="162" spans="1:12" hidden="1" x14ac:dyDescent="0.2">
      <c r="A162" s="3">
        <v>38686</v>
      </c>
      <c r="B162" s="1">
        <f t="shared" si="2"/>
        <v>0</v>
      </c>
      <c r="C162" s="1">
        <v>0</v>
      </c>
      <c r="D162" s="1">
        <v>0</v>
      </c>
      <c r="E162" s="1">
        <v>744168</v>
      </c>
      <c r="F162" s="1"/>
      <c r="H162" s="1"/>
      <c r="I162" s="1"/>
      <c r="J162" s="1"/>
      <c r="K162" s="1"/>
      <c r="L162" s="1"/>
    </row>
    <row r="163" spans="1:12" hidden="1" x14ac:dyDescent="0.2">
      <c r="A163" s="3">
        <v>38693</v>
      </c>
      <c r="B163" s="1">
        <f t="shared" si="2"/>
        <v>0</v>
      </c>
      <c r="C163" s="1">
        <v>0</v>
      </c>
      <c r="D163" s="1">
        <v>0</v>
      </c>
      <c r="E163" s="1">
        <v>744179</v>
      </c>
      <c r="F163" s="1"/>
      <c r="H163" s="1"/>
      <c r="I163" s="1"/>
      <c r="J163" s="1"/>
      <c r="K163" s="1"/>
      <c r="L163" s="1"/>
    </row>
    <row r="164" spans="1:12" hidden="1" x14ac:dyDescent="0.2">
      <c r="A164" s="3">
        <v>38700</v>
      </c>
      <c r="B164" s="1">
        <f t="shared" si="2"/>
        <v>0</v>
      </c>
      <c r="C164" s="1">
        <v>0</v>
      </c>
      <c r="D164" s="1">
        <v>0</v>
      </c>
      <c r="E164" s="1">
        <v>744189</v>
      </c>
      <c r="F164" s="1"/>
      <c r="H164" s="1"/>
      <c r="I164" s="1"/>
      <c r="J164" s="1"/>
      <c r="K164" s="1"/>
      <c r="L164" s="1"/>
    </row>
    <row r="165" spans="1:12" hidden="1" x14ac:dyDescent="0.2">
      <c r="A165" s="3">
        <v>38707</v>
      </c>
      <c r="B165" s="1">
        <f t="shared" si="2"/>
        <v>0</v>
      </c>
      <c r="C165" s="1">
        <v>0</v>
      </c>
      <c r="D165" s="1">
        <v>0</v>
      </c>
      <c r="E165" s="1">
        <v>744200</v>
      </c>
      <c r="F165" s="1"/>
      <c r="H165" s="1"/>
      <c r="I165" s="1"/>
      <c r="J165" s="1"/>
      <c r="K165" s="1"/>
      <c r="L165" s="1"/>
    </row>
    <row r="166" spans="1:12" hidden="1" x14ac:dyDescent="0.2">
      <c r="A166" s="3">
        <v>38714</v>
      </c>
      <c r="B166" s="1">
        <f t="shared" si="2"/>
        <v>0</v>
      </c>
      <c r="C166" s="1">
        <v>0</v>
      </c>
      <c r="D166" s="1">
        <v>0</v>
      </c>
      <c r="E166" s="1">
        <v>744210</v>
      </c>
      <c r="F166" s="1"/>
      <c r="H166" s="1"/>
      <c r="I166" s="1"/>
      <c r="J166" s="1"/>
      <c r="K166" s="1"/>
      <c r="L166" s="1"/>
    </row>
    <row r="167" spans="1:12" hidden="1" x14ac:dyDescent="0.2">
      <c r="A167" s="3">
        <v>38721</v>
      </c>
      <c r="B167" s="1">
        <f t="shared" si="2"/>
        <v>0</v>
      </c>
      <c r="C167" s="1">
        <v>0</v>
      </c>
      <c r="D167" s="1">
        <v>0</v>
      </c>
      <c r="E167" s="1">
        <v>742870</v>
      </c>
      <c r="F167" s="1"/>
      <c r="H167" s="1"/>
      <c r="I167" s="1"/>
      <c r="J167" s="1"/>
      <c r="K167" s="1"/>
      <c r="L167" s="1"/>
    </row>
    <row r="168" spans="1:12" hidden="1" x14ac:dyDescent="0.2">
      <c r="A168" s="3">
        <v>38728</v>
      </c>
      <c r="B168" s="1">
        <f t="shared" si="2"/>
        <v>0</v>
      </c>
      <c r="C168" s="1">
        <v>0</v>
      </c>
      <c r="D168" s="1">
        <v>0</v>
      </c>
      <c r="E168" s="1">
        <v>744479</v>
      </c>
      <c r="F168" s="1"/>
      <c r="H168" s="1"/>
      <c r="I168" s="1"/>
      <c r="J168" s="1"/>
      <c r="K168" s="1"/>
      <c r="L168" s="1"/>
    </row>
    <row r="169" spans="1:12" hidden="1" x14ac:dyDescent="0.2">
      <c r="A169" s="3">
        <v>38735</v>
      </c>
      <c r="B169" s="1">
        <f t="shared" si="2"/>
        <v>0</v>
      </c>
      <c r="C169" s="1">
        <v>0</v>
      </c>
      <c r="D169" s="1">
        <v>0</v>
      </c>
      <c r="E169" s="1">
        <v>745685</v>
      </c>
      <c r="F169" s="1"/>
      <c r="H169" s="1"/>
      <c r="I169" s="1"/>
      <c r="J169" s="1"/>
      <c r="K169" s="1"/>
      <c r="L169" s="1"/>
    </row>
    <row r="170" spans="1:12" hidden="1" x14ac:dyDescent="0.2">
      <c r="A170" s="3">
        <v>38742</v>
      </c>
      <c r="B170" s="1">
        <f t="shared" si="2"/>
        <v>0</v>
      </c>
      <c r="C170" s="1">
        <v>0</v>
      </c>
      <c r="D170" s="1">
        <v>0</v>
      </c>
      <c r="E170" s="1">
        <v>746588</v>
      </c>
      <c r="F170" s="1"/>
      <c r="H170" s="1"/>
      <c r="I170" s="1"/>
      <c r="J170" s="1"/>
      <c r="K170" s="1"/>
      <c r="L170" s="1"/>
    </row>
    <row r="171" spans="1:12" hidden="1" x14ac:dyDescent="0.2">
      <c r="A171" s="3">
        <v>38749</v>
      </c>
      <c r="B171" s="1">
        <f t="shared" si="2"/>
        <v>0</v>
      </c>
      <c r="C171" s="1">
        <v>0</v>
      </c>
      <c r="D171" s="1">
        <v>0</v>
      </c>
      <c r="E171" s="1">
        <v>748840</v>
      </c>
      <c r="F171" s="1"/>
      <c r="H171" s="1"/>
      <c r="I171" s="1"/>
      <c r="J171" s="1"/>
      <c r="K171" s="1"/>
      <c r="L171" s="1"/>
    </row>
    <row r="172" spans="1:12" hidden="1" x14ac:dyDescent="0.2">
      <c r="A172" s="3">
        <v>38756</v>
      </c>
      <c r="B172" s="1">
        <f t="shared" si="2"/>
        <v>0</v>
      </c>
      <c r="C172" s="1">
        <v>0</v>
      </c>
      <c r="D172" s="1">
        <v>0</v>
      </c>
      <c r="E172" s="1">
        <v>748828</v>
      </c>
      <c r="F172" s="1"/>
      <c r="H172" s="1"/>
      <c r="I172" s="1"/>
      <c r="J172" s="1"/>
      <c r="K172" s="1"/>
      <c r="L172" s="1"/>
    </row>
    <row r="173" spans="1:12" hidden="1" x14ac:dyDescent="0.2">
      <c r="A173" s="3">
        <v>38763</v>
      </c>
      <c r="B173" s="1">
        <f t="shared" si="2"/>
        <v>0</v>
      </c>
      <c r="C173" s="1">
        <v>0</v>
      </c>
      <c r="D173" s="1">
        <v>0</v>
      </c>
      <c r="E173" s="1">
        <v>751327</v>
      </c>
      <c r="F173" s="1"/>
      <c r="H173" s="1"/>
      <c r="I173" s="1"/>
      <c r="J173" s="1"/>
      <c r="K173" s="1"/>
      <c r="L173" s="1"/>
    </row>
    <row r="174" spans="1:12" hidden="1" x14ac:dyDescent="0.2">
      <c r="A174" s="3">
        <v>38770</v>
      </c>
      <c r="B174" s="1">
        <f t="shared" si="2"/>
        <v>0</v>
      </c>
      <c r="C174" s="1">
        <v>0</v>
      </c>
      <c r="D174" s="1">
        <v>0</v>
      </c>
      <c r="E174" s="1">
        <v>752549</v>
      </c>
      <c r="F174" s="1"/>
      <c r="H174" s="1"/>
      <c r="I174" s="1"/>
      <c r="J174" s="1"/>
      <c r="K174" s="1"/>
      <c r="L174" s="1"/>
    </row>
    <row r="175" spans="1:12" hidden="1" x14ac:dyDescent="0.2">
      <c r="A175" s="3">
        <v>38777</v>
      </c>
      <c r="B175" s="1">
        <f t="shared" si="2"/>
        <v>0</v>
      </c>
      <c r="C175" s="1">
        <v>0</v>
      </c>
      <c r="D175" s="1">
        <v>0</v>
      </c>
      <c r="E175" s="1">
        <v>754682</v>
      </c>
      <c r="F175" s="1"/>
      <c r="H175" s="1"/>
      <c r="I175" s="1"/>
      <c r="J175" s="1"/>
      <c r="K175" s="1"/>
      <c r="L175" s="1"/>
    </row>
    <row r="176" spans="1:12" hidden="1" x14ac:dyDescent="0.2">
      <c r="A176" s="3">
        <v>38784</v>
      </c>
      <c r="B176" s="1">
        <f t="shared" si="2"/>
        <v>0</v>
      </c>
      <c r="C176" s="1">
        <v>0</v>
      </c>
      <c r="D176" s="1">
        <v>0</v>
      </c>
      <c r="E176" s="1">
        <v>755576</v>
      </c>
      <c r="F176" s="1"/>
      <c r="H176" s="1"/>
      <c r="I176" s="1"/>
      <c r="J176" s="1"/>
      <c r="K176" s="1"/>
      <c r="L176" s="1"/>
    </row>
    <row r="177" spans="1:12" hidden="1" x14ac:dyDescent="0.2">
      <c r="A177" s="3">
        <v>38791</v>
      </c>
      <c r="B177" s="1">
        <f t="shared" si="2"/>
        <v>0</v>
      </c>
      <c r="C177" s="1">
        <v>0</v>
      </c>
      <c r="D177" s="1">
        <v>0</v>
      </c>
      <c r="E177" s="1">
        <v>757213</v>
      </c>
      <c r="F177" s="1"/>
      <c r="H177" s="1"/>
      <c r="I177" s="1"/>
      <c r="J177" s="1"/>
      <c r="K177" s="1"/>
      <c r="L177" s="1"/>
    </row>
    <row r="178" spans="1:12" hidden="1" x14ac:dyDescent="0.2">
      <c r="A178" s="3">
        <v>38798</v>
      </c>
      <c r="B178" s="1">
        <f t="shared" si="2"/>
        <v>0</v>
      </c>
      <c r="C178" s="1">
        <v>0</v>
      </c>
      <c r="D178" s="1">
        <v>0</v>
      </c>
      <c r="E178" s="1">
        <v>757257</v>
      </c>
      <c r="F178" s="1"/>
      <c r="H178" s="1"/>
      <c r="I178" s="1"/>
      <c r="J178" s="1"/>
      <c r="K178" s="1"/>
      <c r="L178" s="1"/>
    </row>
    <row r="179" spans="1:12" hidden="1" x14ac:dyDescent="0.2">
      <c r="A179" s="3">
        <v>38805</v>
      </c>
      <c r="B179" s="1">
        <f t="shared" si="2"/>
        <v>0</v>
      </c>
      <c r="C179" s="1">
        <v>0</v>
      </c>
      <c r="D179" s="1">
        <v>0</v>
      </c>
      <c r="E179" s="1">
        <v>758529</v>
      </c>
      <c r="F179" s="1"/>
      <c r="H179" s="1"/>
      <c r="I179" s="1"/>
      <c r="J179" s="1"/>
      <c r="K179" s="1"/>
      <c r="L179" s="1"/>
    </row>
    <row r="180" spans="1:12" hidden="1" x14ac:dyDescent="0.2">
      <c r="A180" s="3">
        <v>38812</v>
      </c>
      <c r="B180" s="1">
        <f t="shared" si="2"/>
        <v>0</v>
      </c>
      <c r="C180" s="1">
        <v>0</v>
      </c>
      <c r="D180" s="1">
        <v>0</v>
      </c>
      <c r="E180" s="1">
        <v>758551</v>
      </c>
      <c r="F180" s="1"/>
      <c r="H180" s="1"/>
      <c r="I180" s="1"/>
      <c r="J180" s="1"/>
      <c r="K180" s="1"/>
      <c r="L180" s="1"/>
    </row>
    <row r="181" spans="1:12" hidden="1" x14ac:dyDescent="0.2">
      <c r="A181" s="3">
        <v>38819</v>
      </c>
      <c r="B181" s="1">
        <f t="shared" si="2"/>
        <v>0</v>
      </c>
      <c r="C181" s="1">
        <v>0</v>
      </c>
      <c r="D181" s="1">
        <v>0</v>
      </c>
      <c r="E181" s="1">
        <v>758563</v>
      </c>
      <c r="F181" s="1"/>
      <c r="H181" s="1"/>
      <c r="I181" s="1"/>
      <c r="J181" s="1"/>
      <c r="K181" s="1"/>
      <c r="L181" s="1"/>
    </row>
    <row r="182" spans="1:12" hidden="1" x14ac:dyDescent="0.2">
      <c r="A182" s="3">
        <v>38826</v>
      </c>
      <c r="B182" s="1">
        <f t="shared" si="2"/>
        <v>0</v>
      </c>
      <c r="C182" s="1">
        <v>0</v>
      </c>
      <c r="D182" s="1">
        <v>0</v>
      </c>
      <c r="E182" s="1">
        <v>758575</v>
      </c>
      <c r="F182" s="1"/>
      <c r="H182" s="1"/>
      <c r="I182" s="1"/>
      <c r="J182" s="1"/>
      <c r="K182" s="1"/>
      <c r="L182" s="1"/>
    </row>
    <row r="183" spans="1:12" hidden="1" x14ac:dyDescent="0.2">
      <c r="A183" s="3">
        <v>38833</v>
      </c>
      <c r="B183" s="1">
        <f t="shared" si="2"/>
        <v>0</v>
      </c>
      <c r="C183" s="1">
        <v>0</v>
      </c>
      <c r="D183" s="1">
        <v>0</v>
      </c>
      <c r="E183" s="1">
        <v>759683</v>
      </c>
      <c r="F183" s="1"/>
      <c r="H183" s="1"/>
      <c r="I183" s="1"/>
      <c r="J183" s="1"/>
      <c r="K183" s="1"/>
      <c r="L183" s="1"/>
    </row>
    <row r="184" spans="1:12" hidden="1" x14ac:dyDescent="0.2">
      <c r="A184" s="3">
        <v>38840</v>
      </c>
      <c r="B184" s="1">
        <f t="shared" si="2"/>
        <v>0</v>
      </c>
      <c r="C184" s="1">
        <v>0</v>
      </c>
      <c r="D184" s="1">
        <v>0</v>
      </c>
      <c r="E184" s="1">
        <v>759704</v>
      </c>
      <c r="F184" s="1"/>
      <c r="H184" s="1"/>
      <c r="I184" s="1"/>
      <c r="J184" s="1"/>
      <c r="K184" s="1"/>
      <c r="L184" s="1"/>
    </row>
    <row r="185" spans="1:12" hidden="1" x14ac:dyDescent="0.2">
      <c r="A185" s="3">
        <v>38847</v>
      </c>
      <c r="B185" s="1">
        <f t="shared" si="2"/>
        <v>0</v>
      </c>
      <c r="C185" s="1">
        <v>0</v>
      </c>
      <c r="D185" s="1">
        <v>0</v>
      </c>
      <c r="E185" s="1">
        <v>759737</v>
      </c>
      <c r="F185" s="1"/>
      <c r="H185" s="1"/>
      <c r="I185" s="1"/>
      <c r="J185" s="1"/>
      <c r="K185" s="1"/>
      <c r="L185" s="1"/>
    </row>
    <row r="186" spans="1:12" hidden="1" x14ac:dyDescent="0.2">
      <c r="A186" s="3">
        <v>38854</v>
      </c>
      <c r="B186" s="1">
        <f t="shared" si="2"/>
        <v>0</v>
      </c>
      <c r="C186" s="1">
        <v>0</v>
      </c>
      <c r="D186" s="1">
        <v>0</v>
      </c>
      <c r="E186" s="1">
        <v>759651</v>
      </c>
      <c r="F186" s="1"/>
      <c r="H186" s="1"/>
      <c r="I186" s="1"/>
      <c r="J186" s="1"/>
      <c r="K186" s="1"/>
      <c r="L186" s="1"/>
    </row>
    <row r="187" spans="1:12" hidden="1" x14ac:dyDescent="0.2">
      <c r="A187" s="3">
        <v>38861</v>
      </c>
      <c r="B187" s="1">
        <f t="shared" si="2"/>
        <v>0</v>
      </c>
      <c r="C187" s="1">
        <v>0</v>
      </c>
      <c r="D187" s="1">
        <v>0</v>
      </c>
      <c r="E187" s="1">
        <v>762378</v>
      </c>
      <c r="F187" s="1"/>
      <c r="H187" s="1"/>
      <c r="I187" s="1"/>
      <c r="J187" s="1"/>
      <c r="K187" s="1"/>
      <c r="L187" s="1"/>
    </row>
    <row r="188" spans="1:12" hidden="1" x14ac:dyDescent="0.2">
      <c r="A188" s="3">
        <v>38868</v>
      </c>
      <c r="B188" s="1">
        <f t="shared" si="2"/>
        <v>0</v>
      </c>
      <c r="C188" s="1">
        <v>0</v>
      </c>
      <c r="D188" s="1">
        <v>0</v>
      </c>
      <c r="E188" s="1">
        <v>762411</v>
      </c>
      <c r="F188" s="1"/>
      <c r="H188" s="1"/>
      <c r="I188" s="1"/>
      <c r="J188" s="1"/>
      <c r="K188" s="1"/>
      <c r="L188" s="1"/>
    </row>
    <row r="189" spans="1:12" hidden="1" x14ac:dyDescent="0.2">
      <c r="A189" s="3">
        <v>38875</v>
      </c>
      <c r="B189" s="1">
        <f t="shared" si="2"/>
        <v>0</v>
      </c>
      <c r="C189" s="1">
        <v>0</v>
      </c>
      <c r="D189" s="1">
        <v>0</v>
      </c>
      <c r="E189" s="1">
        <v>764877</v>
      </c>
      <c r="F189" s="1"/>
      <c r="H189" s="1"/>
      <c r="I189" s="1"/>
      <c r="J189" s="1"/>
      <c r="K189" s="1"/>
      <c r="L189" s="1"/>
    </row>
    <row r="190" spans="1:12" hidden="1" x14ac:dyDescent="0.2">
      <c r="A190" s="3">
        <v>38882</v>
      </c>
      <c r="B190" s="1">
        <f t="shared" si="2"/>
        <v>0</v>
      </c>
      <c r="C190" s="1">
        <v>0</v>
      </c>
      <c r="D190" s="1">
        <v>0</v>
      </c>
      <c r="E190" s="1">
        <v>766245</v>
      </c>
      <c r="F190" s="1"/>
      <c r="H190" s="1"/>
      <c r="I190" s="1"/>
      <c r="J190" s="1"/>
      <c r="K190" s="1"/>
      <c r="L190" s="1"/>
    </row>
    <row r="191" spans="1:12" hidden="1" x14ac:dyDescent="0.2">
      <c r="A191" s="3">
        <v>38889</v>
      </c>
      <c r="B191" s="1">
        <f t="shared" si="2"/>
        <v>0</v>
      </c>
      <c r="C191" s="1">
        <v>0</v>
      </c>
      <c r="D191" s="1">
        <v>0</v>
      </c>
      <c r="E191" s="1">
        <v>766297</v>
      </c>
      <c r="F191" s="1"/>
      <c r="H191" s="1"/>
      <c r="I191" s="1"/>
      <c r="J191" s="1"/>
      <c r="K191" s="1"/>
      <c r="L191" s="1"/>
    </row>
    <row r="192" spans="1:12" hidden="1" x14ac:dyDescent="0.2">
      <c r="A192" s="3">
        <v>38896</v>
      </c>
      <c r="B192" s="1">
        <f t="shared" si="2"/>
        <v>0</v>
      </c>
      <c r="C192" s="1">
        <v>0</v>
      </c>
      <c r="D192" s="1">
        <v>0</v>
      </c>
      <c r="E192" s="1">
        <v>766349</v>
      </c>
      <c r="F192" s="1"/>
      <c r="H192" s="1"/>
      <c r="I192" s="1"/>
      <c r="J192" s="1"/>
      <c r="K192" s="1"/>
      <c r="L192" s="1"/>
    </row>
    <row r="193" spans="1:12" hidden="1" x14ac:dyDescent="0.2">
      <c r="A193" s="3">
        <v>38903</v>
      </c>
      <c r="B193" s="1">
        <f t="shared" si="2"/>
        <v>0</v>
      </c>
      <c r="C193" s="1">
        <v>0</v>
      </c>
      <c r="D193" s="1">
        <v>0</v>
      </c>
      <c r="E193" s="1">
        <v>766385</v>
      </c>
      <c r="F193" s="1"/>
      <c r="H193" s="1"/>
      <c r="I193" s="1"/>
      <c r="J193" s="1"/>
      <c r="K193" s="1"/>
      <c r="L193" s="1"/>
    </row>
    <row r="194" spans="1:12" hidden="1" x14ac:dyDescent="0.2">
      <c r="A194" s="3">
        <v>38910</v>
      </c>
      <c r="B194" s="1">
        <f t="shared" si="2"/>
        <v>0</v>
      </c>
      <c r="C194" s="1">
        <v>0</v>
      </c>
      <c r="D194" s="1">
        <v>0</v>
      </c>
      <c r="E194" s="1">
        <v>766414</v>
      </c>
      <c r="F194" s="1"/>
      <c r="H194" s="1"/>
      <c r="I194" s="1"/>
      <c r="J194" s="1"/>
      <c r="K194" s="1"/>
      <c r="L194" s="1"/>
    </row>
    <row r="195" spans="1:12" hidden="1" x14ac:dyDescent="0.2">
      <c r="A195" s="3">
        <v>38917</v>
      </c>
      <c r="B195" s="1">
        <f t="shared" si="2"/>
        <v>0</v>
      </c>
      <c r="C195" s="1">
        <v>0</v>
      </c>
      <c r="D195" s="1">
        <v>0</v>
      </c>
      <c r="E195" s="1">
        <v>764731</v>
      </c>
      <c r="F195" s="1"/>
      <c r="H195" s="1"/>
      <c r="I195" s="1"/>
      <c r="J195" s="1"/>
      <c r="K195" s="1"/>
      <c r="L195" s="1"/>
    </row>
    <row r="196" spans="1:12" hidden="1" x14ac:dyDescent="0.2">
      <c r="A196" s="3">
        <v>38924</v>
      </c>
      <c r="B196" s="1">
        <f t="shared" si="2"/>
        <v>0</v>
      </c>
      <c r="C196" s="1">
        <v>0</v>
      </c>
      <c r="D196" s="1">
        <v>0</v>
      </c>
      <c r="E196" s="1">
        <v>764763</v>
      </c>
      <c r="F196" s="1"/>
      <c r="H196" s="1"/>
      <c r="I196" s="1"/>
      <c r="J196" s="1"/>
      <c r="K196" s="1"/>
      <c r="L196" s="1"/>
    </row>
    <row r="197" spans="1:12" hidden="1" x14ac:dyDescent="0.2">
      <c r="A197" s="3">
        <v>38931</v>
      </c>
      <c r="B197" s="1">
        <f t="shared" si="2"/>
        <v>0</v>
      </c>
      <c r="C197" s="1">
        <v>0</v>
      </c>
      <c r="D197" s="1">
        <v>0</v>
      </c>
      <c r="E197" s="1">
        <v>764815</v>
      </c>
      <c r="F197" s="1"/>
      <c r="H197" s="1"/>
      <c r="I197" s="1"/>
      <c r="J197" s="1"/>
      <c r="K197" s="1"/>
      <c r="L197" s="1"/>
    </row>
    <row r="198" spans="1:12" hidden="1" x14ac:dyDescent="0.2">
      <c r="A198" s="3">
        <v>38938</v>
      </c>
      <c r="B198" s="1">
        <f t="shared" si="2"/>
        <v>0</v>
      </c>
      <c r="C198" s="1">
        <v>0</v>
      </c>
      <c r="D198" s="1">
        <v>0</v>
      </c>
      <c r="E198" s="1">
        <v>764828</v>
      </c>
      <c r="F198" s="1"/>
      <c r="H198" s="1"/>
      <c r="I198" s="1"/>
      <c r="J198" s="1"/>
      <c r="K198" s="1"/>
      <c r="L198" s="1"/>
    </row>
    <row r="199" spans="1:12" hidden="1" x14ac:dyDescent="0.2">
      <c r="A199" s="3">
        <v>38945</v>
      </c>
      <c r="B199" s="1">
        <f t="shared" si="2"/>
        <v>0</v>
      </c>
      <c r="C199" s="1">
        <v>0</v>
      </c>
      <c r="D199" s="1">
        <v>0</v>
      </c>
      <c r="E199" s="1">
        <v>764842</v>
      </c>
      <c r="F199" s="1"/>
      <c r="H199" s="1"/>
      <c r="I199" s="1"/>
      <c r="J199" s="1"/>
      <c r="K199" s="1"/>
      <c r="L199" s="1"/>
    </row>
    <row r="200" spans="1:12" hidden="1" x14ac:dyDescent="0.2">
      <c r="A200" s="3">
        <v>38952</v>
      </c>
      <c r="B200" s="1">
        <f t="shared" si="2"/>
        <v>0</v>
      </c>
      <c r="C200" s="1">
        <v>0</v>
      </c>
      <c r="D200" s="1">
        <v>0</v>
      </c>
      <c r="E200" s="1">
        <v>764855</v>
      </c>
      <c r="F200" s="1"/>
      <c r="H200" s="1"/>
      <c r="I200" s="1"/>
      <c r="J200" s="1"/>
      <c r="K200" s="1"/>
      <c r="L200" s="1"/>
    </row>
    <row r="201" spans="1:12" hidden="1" x14ac:dyDescent="0.2">
      <c r="A201" s="3">
        <v>38959</v>
      </c>
      <c r="B201" s="1">
        <f t="shared" ref="B201:B264" si="3">SUM(C201:D201)</f>
        <v>0</v>
      </c>
      <c r="C201" s="1">
        <v>0</v>
      </c>
      <c r="D201" s="1">
        <v>0</v>
      </c>
      <c r="E201" s="1">
        <v>766738</v>
      </c>
      <c r="F201" s="1"/>
      <c r="H201" s="1"/>
      <c r="I201" s="1"/>
      <c r="J201" s="1"/>
      <c r="K201" s="1"/>
      <c r="L201" s="1"/>
    </row>
    <row r="202" spans="1:12" hidden="1" x14ac:dyDescent="0.2">
      <c r="A202" s="3">
        <v>38966</v>
      </c>
      <c r="B202" s="1">
        <f t="shared" si="3"/>
        <v>0</v>
      </c>
      <c r="C202" s="1">
        <v>0</v>
      </c>
      <c r="D202" s="1">
        <v>0</v>
      </c>
      <c r="E202" s="1">
        <v>766757</v>
      </c>
      <c r="F202" s="1"/>
      <c r="H202" s="1"/>
      <c r="I202" s="1"/>
      <c r="J202" s="1"/>
      <c r="K202" s="1"/>
      <c r="L202" s="1"/>
    </row>
    <row r="203" spans="1:12" hidden="1" x14ac:dyDescent="0.2">
      <c r="A203" s="3">
        <v>38973</v>
      </c>
      <c r="B203" s="1">
        <f t="shared" si="3"/>
        <v>0</v>
      </c>
      <c r="C203" s="1">
        <v>0</v>
      </c>
      <c r="D203" s="1">
        <v>0</v>
      </c>
      <c r="E203" s="1">
        <v>768874</v>
      </c>
      <c r="F203" s="1"/>
      <c r="H203" s="1"/>
      <c r="I203" s="1"/>
      <c r="J203" s="1"/>
      <c r="K203" s="1"/>
      <c r="L203" s="1"/>
    </row>
    <row r="204" spans="1:12" hidden="1" x14ac:dyDescent="0.2">
      <c r="A204" s="3">
        <v>38980</v>
      </c>
      <c r="B204" s="1">
        <f t="shared" si="3"/>
        <v>0</v>
      </c>
      <c r="C204" s="1">
        <v>0</v>
      </c>
      <c r="D204" s="1">
        <v>0</v>
      </c>
      <c r="E204" s="1">
        <v>768895</v>
      </c>
      <c r="F204" s="1"/>
      <c r="H204" s="1"/>
      <c r="I204" s="1"/>
      <c r="J204" s="1"/>
      <c r="K204" s="1"/>
      <c r="L204" s="1"/>
    </row>
    <row r="205" spans="1:12" hidden="1" x14ac:dyDescent="0.2">
      <c r="A205" s="3">
        <v>38987</v>
      </c>
      <c r="B205" s="1">
        <f t="shared" si="3"/>
        <v>0</v>
      </c>
      <c r="C205" s="1">
        <v>0</v>
      </c>
      <c r="D205" s="1">
        <v>0</v>
      </c>
      <c r="E205" s="1">
        <v>768915</v>
      </c>
      <c r="F205" s="1"/>
      <c r="H205" s="1"/>
      <c r="I205" s="1"/>
      <c r="J205" s="1"/>
      <c r="K205" s="1"/>
      <c r="L205" s="1"/>
    </row>
    <row r="206" spans="1:12" hidden="1" x14ac:dyDescent="0.2">
      <c r="A206" s="3">
        <v>38994</v>
      </c>
      <c r="B206" s="1">
        <f t="shared" si="3"/>
        <v>0</v>
      </c>
      <c r="C206" s="1">
        <v>0</v>
      </c>
      <c r="D206" s="1">
        <v>0</v>
      </c>
      <c r="E206" s="1">
        <v>768932</v>
      </c>
      <c r="F206" s="1"/>
      <c r="H206" s="1"/>
      <c r="I206" s="1"/>
      <c r="J206" s="1"/>
      <c r="K206" s="1"/>
      <c r="L206" s="1"/>
    </row>
    <row r="207" spans="1:12" hidden="1" x14ac:dyDescent="0.2">
      <c r="A207" s="3">
        <v>39001</v>
      </c>
      <c r="B207" s="1">
        <f t="shared" si="3"/>
        <v>0</v>
      </c>
      <c r="C207" s="1">
        <v>0</v>
      </c>
      <c r="D207" s="1">
        <v>0</v>
      </c>
      <c r="E207" s="1">
        <v>768945</v>
      </c>
      <c r="F207" s="1"/>
      <c r="H207" s="1"/>
      <c r="I207" s="1"/>
      <c r="J207" s="1"/>
      <c r="K207" s="1"/>
      <c r="L207" s="1"/>
    </row>
    <row r="208" spans="1:12" hidden="1" x14ac:dyDescent="0.2">
      <c r="A208" s="3">
        <v>39008</v>
      </c>
      <c r="B208" s="1">
        <f t="shared" si="3"/>
        <v>0</v>
      </c>
      <c r="C208" s="1">
        <v>0</v>
      </c>
      <c r="D208" s="1">
        <v>0</v>
      </c>
      <c r="E208" s="1">
        <v>766651</v>
      </c>
      <c r="F208" s="1"/>
      <c r="H208" s="1"/>
      <c r="I208" s="1"/>
      <c r="J208" s="1"/>
      <c r="K208" s="1"/>
      <c r="L208" s="1"/>
    </row>
    <row r="209" spans="1:12" hidden="1" x14ac:dyDescent="0.2">
      <c r="A209" s="3">
        <v>39015</v>
      </c>
      <c r="B209" s="1">
        <f t="shared" si="3"/>
        <v>0</v>
      </c>
      <c r="C209" s="1">
        <v>0</v>
      </c>
      <c r="D209" s="1">
        <v>0</v>
      </c>
      <c r="E209" s="1">
        <v>768422</v>
      </c>
      <c r="F209" s="1"/>
      <c r="H209" s="1"/>
      <c r="I209" s="1"/>
      <c r="J209" s="1"/>
      <c r="K209" s="1"/>
      <c r="L209" s="1"/>
    </row>
    <row r="210" spans="1:12" hidden="1" x14ac:dyDescent="0.2">
      <c r="A210" s="3">
        <v>39022</v>
      </c>
      <c r="B210" s="1">
        <f t="shared" si="3"/>
        <v>0</v>
      </c>
      <c r="C210" s="1">
        <v>0</v>
      </c>
      <c r="D210" s="1">
        <v>0</v>
      </c>
      <c r="E210" s="1">
        <v>769918</v>
      </c>
      <c r="F210" s="1"/>
      <c r="H210" s="1"/>
      <c r="I210" s="1"/>
      <c r="J210" s="1"/>
      <c r="K210" s="1"/>
      <c r="L210" s="1"/>
    </row>
    <row r="211" spans="1:12" hidden="1" x14ac:dyDescent="0.2">
      <c r="A211" s="3">
        <v>39029</v>
      </c>
      <c r="B211" s="1">
        <f t="shared" si="3"/>
        <v>0</v>
      </c>
      <c r="C211" s="1">
        <v>0</v>
      </c>
      <c r="D211" s="1">
        <v>0</v>
      </c>
      <c r="E211" s="1">
        <v>770425</v>
      </c>
      <c r="F211" s="1"/>
      <c r="H211" s="1"/>
      <c r="I211" s="1"/>
      <c r="J211" s="1"/>
      <c r="K211" s="1"/>
      <c r="L211" s="1"/>
    </row>
    <row r="212" spans="1:12" hidden="1" x14ac:dyDescent="0.2">
      <c r="A212" s="3">
        <v>39036</v>
      </c>
      <c r="B212" s="1">
        <f t="shared" si="3"/>
        <v>0</v>
      </c>
      <c r="C212" s="1">
        <v>0</v>
      </c>
      <c r="D212" s="1">
        <v>0</v>
      </c>
      <c r="E212" s="1">
        <v>770050</v>
      </c>
      <c r="F212" s="1"/>
      <c r="H212" s="1"/>
      <c r="I212" s="1"/>
      <c r="J212" s="1"/>
      <c r="K212" s="1"/>
      <c r="L212" s="1"/>
    </row>
    <row r="213" spans="1:12" hidden="1" x14ac:dyDescent="0.2">
      <c r="A213" s="3">
        <v>39043</v>
      </c>
      <c r="B213" s="1">
        <f t="shared" si="3"/>
        <v>0</v>
      </c>
      <c r="C213" s="1">
        <v>0</v>
      </c>
      <c r="D213" s="1">
        <v>0</v>
      </c>
      <c r="E213" s="1">
        <v>771873</v>
      </c>
      <c r="F213" s="1"/>
      <c r="H213" s="1"/>
      <c r="I213" s="1"/>
      <c r="J213" s="1"/>
      <c r="K213" s="1"/>
      <c r="L213" s="1"/>
    </row>
    <row r="214" spans="1:12" hidden="1" x14ac:dyDescent="0.2">
      <c r="A214" s="3">
        <v>39050</v>
      </c>
      <c r="B214" s="1">
        <f t="shared" si="3"/>
        <v>0</v>
      </c>
      <c r="C214" s="1">
        <v>0</v>
      </c>
      <c r="D214" s="1">
        <v>0</v>
      </c>
      <c r="E214" s="1">
        <v>772610</v>
      </c>
      <c r="F214" s="1"/>
      <c r="H214" s="1"/>
      <c r="I214" s="1"/>
      <c r="J214" s="1"/>
      <c r="K214" s="1"/>
      <c r="L214" s="1"/>
    </row>
    <row r="215" spans="1:12" hidden="1" x14ac:dyDescent="0.2">
      <c r="A215" s="3">
        <v>39057</v>
      </c>
      <c r="B215" s="1">
        <f t="shared" si="3"/>
        <v>0</v>
      </c>
      <c r="C215" s="1">
        <v>0</v>
      </c>
      <c r="D215" s="1">
        <v>0</v>
      </c>
      <c r="E215" s="1">
        <v>774215</v>
      </c>
      <c r="F215" s="1"/>
      <c r="H215" s="1"/>
      <c r="I215" s="1"/>
      <c r="J215" s="1"/>
      <c r="K215" s="1"/>
      <c r="L215" s="1"/>
    </row>
    <row r="216" spans="1:12" hidden="1" x14ac:dyDescent="0.2">
      <c r="A216" s="3">
        <v>39064</v>
      </c>
      <c r="B216" s="1">
        <f t="shared" si="3"/>
        <v>0</v>
      </c>
      <c r="C216" s="1">
        <v>0</v>
      </c>
      <c r="D216" s="1">
        <v>0</v>
      </c>
      <c r="E216" s="1">
        <v>775603</v>
      </c>
      <c r="F216" s="1"/>
      <c r="H216" s="1"/>
      <c r="I216" s="1"/>
      <c r="J216" s="1"/>
      <c r="K216" s="1"/>
      <c r="L216" s="1"/>
    </row>
    <row r="217" spans="1:12" hidden="1" x14ac:dyDescent="0.2">
      <c r="A217" s="3">
        <v>39071</v>
      </c>
      <c r="B217" s="1">
        <f t="shared" si="3"/>
        <v>0</v>
      </c>
      <c r="C217" s="1">
        <v>0</v>
      </c>
      <c r="D217" s="1">
        <v>0</v>
      </c>
      <c r="E217" s="1">
        <v>777638</v>
      </c>
      <c r="F217" s="1"/>
      <c r="H217" s="1"/>
      <c r="I217" s="1"/>
      <c r="J217" s="1"/>
      <c r="K217" s="1"/>
      <c r="L217" s="1"/>
    </row>
    <row r="218" spans="1:12" hidden="1" x14ac:dyDescent="0.2">
      <c r="A218" s="3">
        <v>39078</v>
      </c>
      <c r="B218" s="1">
        <f t="shared" si="3"/>
        <v>0</v>
      </c>
      <c r="C218" s="1">
        <v>0</v>
      </c>
      <c r="D218" s="1">
        <v>0</v>
      </c>
      <c r="E218" s="1">
        <v>778938</v>
      </c>
      <c r="F218" s="1"/>
      <c r="H218" s="1"/>
      <c r="I218" s="1"/>
      <c r="J218" s="1"/>
      <c r="K218" s="1"/>
      <c r="L218" s="1"/>
    </row>
    <row r="219" spans="1:12" hidden="1" x14ac:dyDescent="0.2">
      <c r="A219" s="3">
        <v>39085</v>
      </c>
      <c r="B219" s="1">
        <f t="shared" si="3"/>
        <v>0</v>
      </c>
      <c r="C219" s="1">
        <v>0</v>
      </c>
      <c r="D219" s="1">
        <v>0</v>
      </c>
      <c r="E219" s="1">
        <v>778910</v>
      </c>
      <c r="F219" s="1"/>
      <c r="H219" s="1"/>
      <c r="I219" s="1"/>
      <c r="J219" s="1"/>
      <c r="K219" s="1"/>
      <c r="L219" s="1"/>
    </row>
    <row r="220" spans="1:12" hidden="1" x14ac:dyDescent="0.2">
      <c r="A220" s="3">
        <v>39092</v>
      </c>
      <c r="B220" s="1">
        <f t="shared" si="3"/>
        <v>0</v>
      </c>
      <c r="C220" s="1">
        <v>0</v>
      </c>
      <c r="D220" s="1">
        <v>0</v>
      </c>
      <c r="E220" s="1">
        <v>778898</v>
      </c>
      <c r="F220" s="1"/>
      <c r="H220" s="1"/>
      <c r="I220" s="1"/>
      <c r="J220" s="1"/>
      <c r="K220" s="1"/>
      <c r="L220" s="1"/>
    </row>
    <row r="221" spans="1:12" hidden="1" x14ac:dyDescent="0.2">
      <c r="A221" s="3">
        <v>39099</v>
      </c>
      <c r="B221" s="1">
        <f t="shared" si="3"/>
        <v>0</v>
      </c>
      <c r="C221" s="1">
        <v>0</v>
      </c>
      <c r="D221" s="1">
        <v>0</v>
      </c>
      <c r="E221" s="1">
        <v>778887</v>
      </c>
      <c r="F221" s="1"/>
      <c r="H221" s="1"/>
      <c r="I221" s="1"/>
      <c r="J221" s="1"/>
      <c r="K221" s="1"/>
      <c r="L221" s="1"/>
    </row>
    <row r="222" spans="1:12" hidden="1" x14ac:dyDescent="0.2">
      <c r="A222" s="3">
        <v>39106</v>
      </c>
      <c r="B222" s="1">
        <f t="shared" si="3"/>
        <v>0</v>
      </c>
      <c r="C222" s="1">
        <v>0</v>
      </c>
      <c r="D222" s="1">
        <v>0</v>
      </c>
      <c r="E222" s="1">
        <v>778875</v>
      </c>
      <c r="F222" s="1"/>
      <c r="H222" s="1"/>
      <c r="I222" s="1"/>
      <c r="J222" s="1"/>
      <c r="K222" s="1"/>
      <c r="L222" s="1"/>
    </row>
    <row r="223" spans="1:12" hidden="1" x14ac:dyDescent="0.2">
      <c r="A223" s="3">
        <v>39113</v>
      </c>
      <c r="B223" s="1">
        <f t="shared" si="3"/>
        <v>0</v>
      </c>
      <c r="C223" s="1">
        <v>0</v>
      </c>
      <c r="D223" s="1">
        <v>0</v>
      </c>
      <c r="E223" s="1">
        <v>778863</v>
      </c>
      <c r="F223" s="1"/>
      <c r="H223" s="1"/>
      <c r="I223" s="1"/>
      <c r="J223" s="1"/>
      <c r="K223" s="1"/>
      <c r="L223" s="1"/>
    </row>
    <row r="224" spans="1:12" hidden="1" x14ac:dyDescent="0.2">
      <c r="A224" s="3">
        <v>39120</v>
      </c>
      <c r="B224" s="1">
        <f t="shared" si="3"/>
        <v>0</v>
      </c>
      <c r="C224" s="1">
        <v>0</v>
      </c>
      <c r="D224" s="1">
        <v>0</v>
      </c>
      <c r="E224" s="1">
        <v>778876</v>
      </c>
      <c r="F224" s="1"/>
      <c r="H224" s="1"/>
      <c r="I224" s="1"/>
      <c r="J224" s="1"/>
      <c r="K224" s="1"/>
      <c r="L224" s="1"/>
    </row>
    <row r="225" spans="1:12" hidden="1" x14ac:dyDescent="0.2">
      <c r="A225" s="3">
        <v>39127</v>
      </c>
      <c r="B225" s="1">
        <f t="shared" si="3"/>
        <v>0</v>
      </c>
      <c r="C225" s="1">
        <v>0</v>
      </c>
      <c r="D225" s="1">
        <v>0</v>
      </c>
      <c r="E225" s="1">
        <v>778889</v>
      </c>
      <c r="F225" s="1"/>
      <c r="H225" s="1"/>
      <c r="I225" s="1"/>
      <c r="J225" s="1"/>
      <c r="K225" s="1"/>
      <c r="L225" s="1"/>
    </row>
    <row r="226" spans="1:12" hidden="1" x14ac:dyDescent="0.2">
      <c r="A226" s="3">
        <v>39134</v>
      </c>
      <c r="B226" s="1">
        <f t="shared" si="3"/>
        <v>0</v>
      </c>
      <c r="C226" s="1">
        <v>0</v>
      </c>
      <c r="D226" s="1">
        <v>0</v>
      </c>
      <c r="E226" s="1">
        <v>778902</v>
      </c>
      <c r="F226" s="1"/>
      <c r="H226" s="1"/>
      <c r="I226" s="1"/>
      <c r="J226" s="1"/>
      <c r="K226" s="1"/>
      <c r="L226" s="1"/>
    </row>
    <row r="227" spans="1:12" hidden="1" x14ac:dyDescent="0.2">
      <c r="A227" s="3">
        <v>39141</v>
      </c>
      <c r="B227" s="1">
        <f t="shared" si="3"/>
        <v>0</v>
      </c>
      <c r="C227" s="1">
        <v>0</v>
      </c>
      <c r="D227" s="1">
        <v>0</v>
      </c>
      <c r="E227" s="1">
        <v>780793</v>
      </c>
      <c r="F227" s="1"/>
      <c r="H227" s="1"/>
      <c r="I227" s="1"/>
      <c r="J227" s="1"/>
      <c r="K227" s="1"/>
      <c r="L227" s="1"/>
    </row>
    <row r="228" spans="1:12" hidden="1" x14ac:dyDescent="0.2">
      <c r="A228" s="3">
        <v>39148</v>
      </c>
      <c r="B228" s="1">
        <f t="shared" si="3"/>
        <v>0</v>
      </c>
      <c r="C228" s="1">
        <v>0</v>
      </c>
      <c r="D228" s="1">
        <v>0</v>
      </c>
      <c r="E228" s="1">
        <v>780818</v>
      </c>
      <c r="F228" s="1"/>
      <c r="H228" s="1"/>
      <c r="I228" s="1"/>
      <c r="J228" s="1"/>
      <c r="K228" s="1"/>
      <c r="L228" s="1"/>
    </row>
    <row r="229" spans="1:12" hidden="1" x14ac:dyDescent="0.2">
      <c r="A229" s="3">
        <v>39155</v>
      </c>
      <c r="B229" s="1">
        <f t="shared" si="3"/>
        <v>0</v>
      </c>
      <c r="C229" s="1">
        <v>0</v>
      </c>
      <c r="D229" s="1">
        <v>0</v>
      </c>
      <c r="E229" s="1">
        <v>780842</v>
      </c>
      <c r="F229" s="1"/>
      <c r="H229" s="1"/>
      <c r="I229" s="1"/>
      <c r="J229" s="1"/>
      <c r="K229" s="1"/>
      <c r="L229" s="1"/>
    </row>
    <row r="230" spans="1:12" hidden="1" x14ac:dyDescent="0.2">
      <c r="A230" s="3">
        <v>39162</v>
      </c>
      <c r="B230" s="1">
        <f t="shared" si="3"/>
        <v>0</v>
      </c>
      <c r="C230" s="1">
        <v>0</v>
      </c>
      <c r="D230" s="1">
        <v>0</v>
      </c>
      <c r="E230" s="1">
        <v>780866</v>
      </c>
      <c r="F230" s="1"/>
      <c r="H230" s="1"/>
      <c r="I230" s="1"/>
      <c r="J230" s="1"/>
      <c r="K230" s="1"/>
      <c r="L230" s="1"/>
    </row>
    <row r="231" spans="1:12" hidden="1" x14ac:dyDescent="0.2">
      <c r="A231" s="3">
        <v>39169</v>
      </c>
      <c r="B231" s="1">
        <f t="shared" si="3"/>
        <v>0</v>
      </c>
      <c r="C231" s="1">
        <v>0</v>
      </c>
      <c r="D231" s="1">
        <v>0</v>
      </c>
      <c r="E231" s="1">
        <v>780890</v>
      </c>
      <c r="F231" s="1"/>
      <c r="H231" s="1"/>
      <c r="I231" s="1"/>
      <c r="J231" s="1"/>
      <c r="K231" s="1"/>
      <c r="L231" s="1"/>
    </row>
    <row r="232" spans="1:12" hidden="1" x14ac:dyDescent="0.2">
      <c r="A232" s="3">
        <v>39176</v>
      </c>
      <c r="B232" s="1">
        <f t="shared" si="3"/>
        <v>0</v>
      </c>
      <c r="C232" s="1">
        <v>0</v>
      </c>
      <c r="D232" s="1">
        <v>0</v>
      </c>
      <c r="E232" s="1">
        <v>780926</v>
      </c>
      <c r="F232" s="1"/>
      <c r="H232" s="1"/>
      <c r="I232" s="1"/>
      <c r="J232" s="1"/>
      <c r="K232" s="1"/>
      <c r="L232" s="1"/>
    </row>
    <row r="233" spans="1:12" hidden="1" x14ac:dyDescent="0.2">
      <c r="A233" s="3">
        <v>39183</v>
      </c>
      <c r="B233" s="1">
        <f t="shared" si="3"/>
        <v>0</v>
      </c>
      <c r="C233" s="1">
        <v>0</v>
      </c>
      <c r="D233" s="1">
        <v>0</v>
      </c>
      <c r="E233" s="1">
        <v>782816</v>
      </c>
      <c r="F233" s="1"/>
      <c r="H233" s="1"/>
      <c r="I233" s="1"/>
      <c r="J233" s="1"/>
      <c r="K233" s="1"/>
      <c r="L233" s="1"/>
    </row>
    <row r="234" spans="1:12" hidden="1" x14ac:dyDescent="0.2">
      <c r="A234" s="3">
        <v>39190</v>
      </c>
      <c r="B234" s="1">
        <f t="shared" si="3"/>
        <v>0</v>
      </c>
      <c r="C234" s="1">
        <v>0</v>
      </c>
      <c r="D234" s="1">
        <v>0</v>
      </c>
      <c r="E234" s="1">
        <v>782860</v>
      </c>
      <c r="F234" s="1"/>
      <c r="H234" s="1"/>
      <c r="I234" s="1"/>
      <c r="J234" s="1"/>
      <c r="K234" s="1"/>
      <c r="L234" s="1"/>
    </row>
    <row r="235" spans="1:12" hidden="1" x14ac:dyDescent="0.2">
      <c r="A235" s="3">
        <v>39197</v>
      </c>
      <c r="B235" s="1">
        <f t="shared" si="3"/>
        <v>0</v>
      </c>
      <c r="C235" s="1">
        <v>0</v>
      </c>
      <c r="D235" s="1">
        <v>0</v>
      </c>
      <c r="E235" s="1">
        <v>787149</v>
      </c>
      <c r="F235" s="1"/>
      <c r="H235" s="1"/>
      <c r="I235" s="1"/>
      <c r="J235" s="1"/>
      <c r="K235" s="1"/>
      <c r="L235" s="1"/>
    </row>
    <row r="236" spans="1:12" hidden="1" x14ac:dyDescent="0.2">
      <c r="A236" s="3">
        <v>39204</v>
      </c>
      <c r="B236" s="1">
        <f t="shared" si="3"/>
        <v>0</v>
      </c>
      <c r="C236" s="1">
        <v>0</v>
      </c>
      <c r="D236" s="1">
        <v>0</v>
      </c>
      <c r="E236" s="1">
        <v>787210</v>
      </c>
      <c r="F236" s="1"/>
      <c r="H236" s="1"/>
      <c r="I236" s="1"/>
      <c r="J236" s="1"/>
      <c r="K236" s="1"/>
      <c r="L236" s="1"/>
    </row>
    <row r="237" spans="1:12" hidden="1" x14ac:dyDescent="0.2">
      <c r="A237" s="3">
        <v>39211</v>
      </c>
      <c r="B237" s="1">
        <f t="shared" si="3"/>
        <v>0</v>
      </c>
      <c r="C237" s="1">
        <v>0</v>
      </c>
      <c r="D237" s="1">
        <v>0</v>
      </c>
      <c r="E237" s="1">
        <v>790025</v>
      </c>
      <c r="F237" s="1"/>
      <c r="H237" s="1"/>
      <c r="I237" s="1"/>
      <c r="J237" s="1"/>
      <c r="K237" s="1"/>
      <c r="L237" s="1"/>
    </row>
    <row r="238" spans="1:12" hidden="1" x14ac:dyDescent="0.2">
      <c r="A238" s="3">
        <v>39218</v>
      </c>
      <c r="B238" s="1">
        <f t="shared" si="3"/>
        <v>0</v>
      </c>
      <c r="C238" s="1">
        <v>0</v>
      </c>
      <c r="D238" s="1">
        <v>0</v>
      </c>
      <c r="E238" s="1">
        <v>790103</v>
      </c>
      <c r="F238" s="1"/>
      <c r="H238" s="1"/>
      <c r="I238" s="1"/>
      <c r="J238" s="1"/>
      <c r="K238" s="1"/>
      <c r="L238" s="1"/>
    </row>
    <row r="239" spans="1:12" hidden="1" x14ac:dyDescent="0.2">
      <c r="A239" s="3">
        <v>39225</v>
      </c>
      <c r="B239" s="1">
        <f t="shared" si="3"/>
        <v>0</v>
      </c>
      <c r="C239" s="1">
        <v>0</v>
      </c>
      <c r="D239" s="1">
        <v>0</v>
      </c>
      <c r="E239" s="1">
        <v>790182</v>
      </c>
      <c r="F239" s="1"/>
      <c r="H239" s="1"/>
      <c r="I239" s="1"/>
      <c r="J239" s="1"/>
      <c r="K239" s="1"/>
      <c r="L239" s="1"/>
    </row>
    <row r="240" spans="1:12" hidden="1" x14ac:dyDescent="0.2">
      <c r="A240" s="3">
        <v>39232</v>
      </c>
      <c r="B240" s="1">
        <f t="shared" si="3"/>
        <v>0</v>
      </c>
      <c r="C240" s="1">
        <v>0</v>
      </c>
      <c r="D240" s="1">
        <v>0</v>
      </c>
      <c r="E240" s="1">
        <v>790260</v>
      </c>
      <c r="F240" s="1"/>
      <c r="H240" s="1"/>
      <c r="I240" s="1"/>
      <c r="J240" s="1"/>
      <c r="K240" s="1"/>
      <c r="L240" s="1"/>
    </row>
    <row r="241" spans="1:12" hidden="1" x14ac:dyDescent="0.2">
      <c r="A241" s="3">
        <v>39239</v>
      </c>
      <c r="B241" s="1">
        <f t="shared" si="3"/>
        <v>0</v>
      </c>
      <c r="C241" s="1">
        <v>0</v>
      </c>
      <c r="D241" s="1">
        <v>0</v>
      </c>
      <c r="E241" s="1">
        <v>790322</v>
      </c>
      <c r="F241" s="1"/>
      <c r="H241" s="1"/>
      <c r="I241" s="1"/>
      <c r="J241" s="1"/>
      <c r="K241" s="1"/>
      <c r="L241" s="1"/>
    </row>
    <row r="242" spans="1:12" hidden="1" x14ac:dyDescent="0.2">
      <c r="A242" s="3">
        <v>39246</v>
      </c>
      <c r="B242" s="1">
        <f t="shared" si="3"/>
        <v>0</v>
      </c>
      <c r="C242" s="1">
        <v>0</v>
      </c>
      <c r="D242" s="1">
        <v>0</v>
      </c>
      <c r="E242" s="1">
        <v>790380</v>
      </c>
      <c r="F242" s="1"/>
      <c r="H242" s="1"/>
      <c r="I242" s="1"/>
      <c r="J242" s="1"/>
      <c r="K242" s="1"/>
      <c r="L242" s="1"/>
    </row>
    <row r="243" spans="1:12" hidden="1" x14ac:dyDescent="0.2">
      <c r="A243" s="3">
        <v>39253</v>
      </c>
      <c r="B243" s="1">
        <f t="shared" si="3"/>
        <v>0</v>
      </c>
      <c r="C243" s="1">
        <v>0</v>
      </c>
      <c r="D243" s="1">
        <v>0</v>
      </c>
      <c r="E243" s="1">
        <v>790439</v>
      </c>
      <c r="F243" s="1"/>
      <c r="H243" s="1"/>
      <c r="I243" s="1"/>
      <c r="J243" s="1"/>
      <c r="K243" s="1"/>
      <c r="L243" s="1"/>
    </row>
    <row r="244" spans="1:12" hidden="1" x14ac:dyDescent="0.2">
      <c r="A244" s="3">
        <v>39260</v>
      </c>
      <c r="B244" s="1">
        <f t="shared" si="3"/>
        <v>0</v>
      </c>
      <c r="C244" s="1">
        <v>0</v>
      </c>
      <c r="D244" s="1">
        <v>0</v>
      </c>
      <c r="E244" s="1">
        <v>790497</v>
      </c>
      <c r="F244" s="1"/>
      <c r="H244" s="1"/>
      <c r="I244" s="1"/>
      <c r="J244" s="1"/>
      <c r="K244" s="1"/>
      <c r="L244" s="1"/>
    </row>
    <row r="245" spans="1:12" hidden="1" x14ac:dyDescent="0.2">
      <c r="A245" s="3">
        <v>39267</v>
      </c>
      <c r="B245" s="1">
        <f t="shared" si="3"/>
        <v>0</v>
      </c>
      <c r="C245" s="1">
        <v>0</v>
      </c>
      <c r="D245" s="1">
        <v>0</v>
      </c>
      <c r="E245" s="1">
        <v>790553</v>
      </c>
      <c r="F245" s="1"/>
      <c r="H245" s="1"/>
      <c r="I245" s="1"/>
      <c r="J245" s="1"/>
      <c r="K245" s="1"/>
      <c r="L245" s="1"/>
    </row>
    <row r="246" spans="1:12" hidden="1" x14ac:dyDescent="0.2">
      <c r="A246" s="3">
        <v>39274</v>
      </c>
      <c r="B246" s="1">
        <f t="shared" si="3"/>
        <v>0</v>
      </c>
      <c r="C246" s="1">
        <v>0</v>
      </c>
      <c r="D246" s="1">
        <v>0</v>
      </c>
      <c r="E246" s="1">
        <v>790606</v>
      </c>
      <c r="F246" s="1"/>
      <c r="H246" s="1"/>
      <c r="I246" s="1"/>
      <c r="J246" s="1"/>
      <c r="K246" s="1"/>
      <c r="L246" s="1"/>
    </row>
    <row r="247" spans="1:12" hidden="1" x14ac:dyDescent="0.2">
      <c r="A247" s="3">
        <v>39281</v>
      </c>
      <c r="B247" s="1">
        <f t="shared" si="3"/>
        <v>0</v>
      </c>
      <c r="C247" s="1">
        <v>0</v>
      </c>
      <c r="D247" s="1">
        <v>0</v>
      </c>
      <c r="E247" s="1">
        <v>790660</v>
      </c>
      <c r="F247" s="1"/>
      <c r="H247" s="1"/>
      <c r="I247" s="1"/>
      <c r="J247" s="1"/>
      <c r="K247" s="1"/>
      <c r="L247" s="1"/>
    </row>
    <row r="248" spans="1:12" hidden="1" x14ac:dyDescent="0.2">
      <c r="A248" s="3">
        <v>39288</v>
      </c>
      <c r="B248" s="1">
        <f t="shared" si="3"/>
        <v>0</v>
      </c>
      <c r="C248" s="1">
        <v>0</v>
      </c>
      <c r="D248" s="1">
        <v>0</v>
      </c>
      <c r="E248" s="1">
        <v>790714</v>
      </c>
      <c r="F248" s="1"/>
      <c r="H248" s="1"/>
      <c r="I248" s="1"/>
      <c r="J248" s="1"/>
      <c r="K248" s="1"/>
      <c r="L248" s="1"/>
    </row>
    <row r="249" spans="1:12" hidden="1" x14ac:dyDescent="0.2">
      <c r="A249" s="3">
        <v>39295</v>
      </c>
      <c r="B249" s="1">
        <f t="shared" si="3"/>
        <v>0</v>
      </c>
      <c r="C249" s="1">
        <v>0</v>
      </c>
      <c r="D249" s="1">
        <v>0</v>
      </c>
      <c r="E249" s="1">
        <v>790802</v>
      </c>
      <c r="F249" s="1"/>
      <c r="H249" s="1"/>
      <c r="I249" s="1"/>
      <c r="J249" s="1"/>
      <c r="K249" s="1"/>
      <c r="L249" s="1"/>
    </row>
    <row r="250" spans="1:12" hidden="1" x14ac:dyDescent="0.2">
      <c r="A250" s="3">
        <v>39302</v>
      </c>
      <c r="B250" s="1">
        <f t="shared" si="3"/>
        <v>0</v>
      </c>
      <c r="C250" s="1">
        <v>0</v>
      </c>
      <c r="D250" s="1">
        <v>0</v>
      </c>
      <c r="E250" s="1">
        <v>790820</v>
      </c>
      <c r="F250" s="1"/>
      <c r="H250" s="1"/>
      <c r="I250" s="1"/>
      <c r="J250" s="1"/>
      <c r="K250" s="1"/>
      <c r="L250" s="1"/>
    </row>
    <row r="251" spans="1:12" hidden="1" x14ac:dyDescent="0.2">
      <c r="A251" s="3">
        <v>39309</v>
      </c>
      <c r="B251" s="1">
        <f t="shared" si="3"/>
        <v>0</v>
      </c>
      <c r="C251" s="1">
        <v>0</v>
      </c>
      <c r="D251" s="1">
        <v>0</v>
      </c>
      <c r="E251" s="1">
        <v>789601</v>
      </c>
      <c r="F251" s="1"/>
      <c r="H251" s="1"/>
      <c r="I251" s="1"/>
      <c r="J251" s="1"/>
      <c r="K251" s="1"/>
      <c r="L251" s="1"/>
    </row>
    <row r="252" spans="1:12" hidden="1" x14ac:dyDescent="0.2">
      <c r="A252" s="3">
        <v>39316</v>
      </c>
      <c r="B252" s="1">
        <f t="shared" si="3"/>
        <v>0</v>
      </c>
      <c r="C252" s="1">
        <v>0</v>
      </c>
      <c r="D252" s="1">
        <v>0</v>
      </c>
      <c r="E252" s="1">
        <v>789619</v>
      </c>
      <c r="F252" s="1"/>
      <c r="H252" s="1"/>
      <c r="I252" s="1"/>
      <c r="J252" s="1"/>
      <c r="K252" s="1"/>
      <c r="L252" s="1"/>
    </row>
    <row r="253" spans="1:12" hidden="1" x14ac:dyDescent="0.2">
      <c r="A253" s="3">
        <v>39323</v>
      </c>
      <c r="B253" s="1">
        <f t="shared" si="3"/>
        <v>0</v>
      </c>
      <c r="C253" s="1">
        <v>0</v>
      </c>
      <c r="D253" s="1">
        <v>0</v>
      </c>
      <c r="E253" s="1">
        <v>784637</v>
      </c>
      <c r="F253" s="1"/>
      <c r="H253" s="1"/>
      <c r="I253" s="1"/>
      <c r="J253" s="1"/>
      <c r="K253" s="1"/>
      <c r="L253" s="1"/>
    </row>
    <row r="254" spans="1:12" hidden="1" x14ac:dyDescent="0.2">
      <c r="A254" s="3">
        <v>39330</v>
      </c>
      <c r="B254" s="1">
        <f t="shared" si="3"/>
        <v>0</v>
      </c>
      <c r="C254" s="1">
        <v>0</v>
      </c>
      <c r="D254" s="1">
        <v>0</v>
      </c>
      <c r="E254" s="1">
        <v>779640</v>
      </c>
      <c r="F254" s="1"/>
      <c r="H254" s="1"/>
      <c r="I254" s="1"/>
      <c r="J254" s="1"/>
      <c r="K254" s="1"/>
      <c r="L254" s="1"/>
    </row>
    <row r="255" spans="1:12" hidden="1" x14ac:dyDescent="0.2">
      <c r="A255" s="3">
        <v>39337</v>
      </c>
      <c r="B255" s="1">
        <f t="shared" si="3"/>
        <v>0</v>
      </c>
      <c r="C255" s="1">
        <v>0</v>
      </c>
      <c r="D255" s="1">
        <v>0</v>
      </c>
      <c r="E255" s="1">
        <v>779638</v>
      </c>
      <c r="F255" s="1"/>
      <c r="H255" s="1"/>
      <c r="I255" s="1"/>
      <c r="J255" s="1"/>
      <c r="K255" s="1"/>
      <c r="L255" s="1"/>
    </row>
    <row r="256" spans="1:12" hidden="1" x14ac:dyDescent="0.2">
      <c r="A256" s="3">
        <v>39344</v>
      </c>
      <c r="B256" s="1">
        <f t="shared" si="3"/>
        <v>0</v>
      </c>
      <c r="C256" s="1">
        <v>0</v>
      </c>
      <c r="D256" s="1">
        <v>0</v>
      </c>
      <c r="E256" s="1">
        <v>779635</v>
      </c>
      <c r="F256" s="1"/>
      <c r="H256" s="1"/>
      <c r="I256" s="1"/>
      <c r="J256" s="1"/>
      <c r="K256" s="1"/>
      <c r="L256" s="1"/>
    </row>
    <row r="257" spans="1:12" hidden="1" x14ac:dyDescent="0.2">
      <c r="A257" s="3">
        <v>39351</v>
      </c>
      <c r="B257" s="1">
        <f t="shared" si="3"/>
        <v>0</v>
      </c>
      <c r="C257" s="1">
        <v>0</v>
      </c>
      <c r="D257" s="1">
        <v>0</v>
      </c>
      <c r="E257" s="1">
        <v>779633</v>
      </c>
      <c r="F257" s="1"/>
      <c r="H257" s="1"/>
      <c r="I257" s="1"/>
      <c r="J257" s="1"/>
      <c r="K257" s="1"/>
      <c r="L257" s="1"/>
    </row>
    <row r="258" spans="1:12" hidden="1" x14ac:dyDescent="0.2">
      <c r="A258" s="3">
        <v>39358</v>
      </c>
      <c r="B258" s="1">
        <f t="shared" si="3"/>
        <v>0</v>
      </c>
      <c r="C258" s="1">
        <v>0</v>
      </c>
      <c r="D258" s="1">
        <v>0</v>
      </c>
      <c r="E258" s="1">
        <v>779624</v>
      </c>
      <c r="F258" s="1"/>
      <c r="H258" s="1"/>
      <c r="I258" s="1"/>
      <c r="J258" s="1"/>
      <c r="K258" s="1"/>
      <c r="L258" s="1"/>
    </row>
    <row r="259" spans="1:12" hidden="1" x14ac:dyDescent="0.2">
      <c r="A259" s="3">
        <v>39365</v>
      </c>
      <c r="B259" s="1">
        <f t="shared" si="3"/>
        <v>0</v>
      </c>
      <c r="C259" s="1">
        <v>0</v>
      </c>
      <c r="D259" s="1">
        <v>0</v>
      </c>
      <c r="E259" s="1">
        <v>779608</v>
      </c>
      <c r="F259" s="1"/>
      <c r="H259" s="1"/>
      <c r="I259" s="1"/>
      <c r="J259" s="1"/>
      <c r="K259" s="1"/>
      <c r="L259" s="1"/>
    </row>
    <row r="260" spans="1:12" hidden="1" x14ac:dyDescent="0.2">
      <c r="A260" s="3">
        <v>39372</v>
      </c>
      <c r="B260" s="1">
        <f t="shared" si="3"/>
        <v>0</v>
      </c>
      <c r="C260" s="1">
        <v>0</v>
      </c>
      <c r="D260" s="1">
        <v>0</v>
      </c>
      <c r="E260" s="1">
        <v>779591</v>
      </c>
      <c r="F260" s="1"/>
      <c r="H260" s="1"/>
      <c r="I260" s="1"/>
      <c r="J260" s="1"/>
      <c r="K260" s="1"/>
      <c r="L260" s="1"/>
    </row>
    <row r="261" spans="1:12" hidden="1" x14ac:dyDescent="0.2">
      <c r="A261" s="3">
        <v>39379</v>
      </c>
      <c r="B261" s="1">
        <f t="shared" si="3"/>
        <v>0</v>
      </c>
      <c r="C261" s="1">
        <v>0</v>
      </c>
      <c r="D261" s="1">
        <v>0</v>
      </c>
      <c r="E261" s="1">
        <v>779574</v>
      </c>
      <c r="F261" s="1"/>
      <c r="H261" s="1"/>
      <c r="I261" s="1"/>
      <c r="J261" s="1"/>
      <c r="K261" s="1"/>
      <c r="L261" s="1"/>
    </row>
    <row r="262" spans="1:12" hidden="1" x14ac:dyDescent="0.2">
      <c r="A262" s="3">
        <v>39386</v>
      </c>
      <c r="B262" s="1">
        <f t="shared" si="3"/>
        <v>0</v>
      </c>
      <c r="C262" s="1">
        <v>0</v>
      </c>
      <c r="D262" s="1">
        <v>0</v>
      </c>
      <c r="E262" s="1">
        <v>779586</v>
      </c>
      <c r="F262" s="1"/>
      <c r="H262" s="1"/>
      <c r="I262" s="1"/>
      <c r="J262" s="1"/>
      <c r="K262" s="1"/>
      <c r="L262" s="1"/>
    </row>
    <row r="263" spans="1:12" hidden="1" x14ac:dyDescent="0.2">
      <c r="A263" s="3">
        <v>39393</v>
      </c>
      <c r="B263" s="1">
        <f t="shared" si="3"/>
        <v>0</v>
      </c>
      <c r="C263" s="1">
        <v>0</v>
      </c>
      <c r="D263" s="1">
        <v>0</v>
      </c>
      <c r="E263" s="1">
        <v>779613</v>
      </c>
      <c r="F263" s="1"/>
      <c r="H263" s="1"/>
      <c r="I263" s="1"/>
      <c r="J263" s="1"/>
      <c r="K263" s="1"/>
      <c r="L263" s="1"/>
    </row>
    <row r="264" spans="1:12" hidden="1" x14ac:dyDescent="0.2">
      <c r="A264" s="3">
        <v>39400</v>
      </c>
      <c r="B264" s="1">
        <f t="shared" si="3"/>
        <v>0</v>
      </c>
      <c r="C264" s="1">
        <v>0</v>
      </c>
      <c r="D264" s="1">
        <v>0</v>
      </c>
      <c r="E264" s="1">
        <v>779639</v>
      </c>
      <c r="F264" s="1"/>
      <c r="H264" s="1"/>
      <c r="I264" s="1"/>
      <c r="J264" s="1"/>
      <c r="K264" s="1"/>
      <c r="L264" s="1"/>
    </row>
    <row r="265" spans="1:12" hidden="1" x14ac:dyDescent="0.2">
      <c r="A265" s="3">
        <v>39407</v>
      </c>
      <c r="B265" s="1">
        <f t="shared" ref="B265:B328" si="4">SUM(C265:D265)</f>
        <v>0</v>
      </c>
      <c r="C265" s="1">
        <v>0</v>
      </c>
      <c r="D265" s="1">
        <v>0</v>
      </c>
      <c r="E265" s="1">
        <v>779670</v>
      </c>
      <c r="F265" s="1"/>
      <c r="H265" s="1"/>
      <c r="I265" s="1"/>
      <c r="J265" s="1"/>
      <c r="K265" s="1"/>
      <c r="L265" s="1"/>
    </row>
    <row r="266" spans="1:12" hidden="1" x14ac:dyDescent="0.2">
      <c r="A266" s="3">
        <v>39414</v>
      </c>
      <c r="B266" s="1">
        <f t="shared" si="4"/>
        <v>0</v>
      </c>
      <c r="C266" s="1">
        <v>0</v>
      </c>
      <c r="D266" s="1">
        <v>0</v>
      </c>
      <c r="E266" s="1">
        <v>779693</v>
      </c>
      <c r="F266" s="1"/>
      <c r="H266" s="1"/>
      <c r="I266" s="1"/>
      <c r="J266" s="1"/>
      <c r="K266" s="1"/>
      <c r="L266" s="1"/>
    </row>
    <row r="267" spans="1:12" hidden="1" x14ac:dyDescent="0.2">
      <c r="A267" s="3">
        <v>39421</v>
      </c>
      <c r="B267" s="1">
        <f t="shared" si="4"/>
        <v>0</v>
      </c>
      <c r="C267" s="1">
        <v>0</v>
      </c>
      <c r="D267" s="1">
        <v>0</v>
      </c>
      <c r="E267" s="1">
        <v>779715</v>
      </c>
      <c r="F267" s="1"/>
      <c r="H267" s="1"/>
      <c r="I267" s="1"/>
      <c r="J267" s="1"/>
      <c r="K267" s="1"/>
      <c r="L267" s="1"/>
    </row>
    <row r="268" spans="1:12" hidden="1" x14ac:dyDescent="0.2">
      <c r="A268" s="3">
        <v>39428</v>
      </c>
      <c r="B268" s="1">
        <f t="shared" si="4"/>
        <v>0</v>
      </c>
      <c r="C268" s="1">
        <v>0</v>
      </c>
      <c r="D268" s="1">
        <v>0</v>
      </c>
      <c r="E268" s="1">
        <v>774735</v>
      </c>
      <c r="F268" s="1"/>
      <c r="H268" s="1"/>
      <c r="I268" s="1"/>
      <c r="J268" s="1"/>
      <c r="K268" s="1"/>
      <c r="L268" s="1"/>
    </row>
    <row r="269" spans="1:12" hidden="1" x14ac:dyDescent="0.2">
      <c r="A269" s="3">
        <v>39435</v>
      </c>
      <c r="B269" s="1">
        <f t="shared" si="4"/>
        <v>0</v>
      </c>
      <c r="C269" s="1">
        <v>0</v>
      </c>
      <c r="D269" s="1">
        <v>0</v>
      </c>
      <c r="E269" s="1">
        <v>769755</v>
      </c>
      <c r="F269" s="1"/>
      <c r="H269" s="1"/>
      <c r="I269" s="1"/>
      <c r="J269" s="1"/>
      <c r="K269" s="1"/>
      <c r="L269" s="1"/>
    </row>
    <row r="270" spans="1:12" hidden="1" x14ac:dyDescent="0.2">
      <c r="A270" s="3">
        <v>39442</v>
      </c>
      <c r="B270" s="1">
        <f t="shared" si="4"/>
        <v>0</v>
      </c>
      <c r="C270" s="1">
        <v>0</v>
      </c>
      <c r="D270" s="1">
        <v>0</v>
      </c>
      <c r="E270" s="1">
        <v>754612</v>
      </c>
      <c r="F270" s="1"/>
      <c r="H270" s="1"/>
      <c r="I270" s="1"/>
      <c r="J270" s="1"/>
      <c r="K270" s="1"/>
      <c r="L270" s="1"/>
    </row>
    <row r="271" spans="1:12" hidden="1" x14ac:dyDescent="0.2">
      <c r="A271" s="3">
        <v>39449</v>
      </c>
      <c r="B271" s="1">
        <f t="shared" si="4"/>
        <v>0</v>
      </c>
      <c r="C271" s="1">
        <v>0</v>
      </c>
      <c r="D271" s="1">
        <v>0</v>
      </c>
      <c r="E271" s="1">
        <v>740627</v>
      </c>
      <c r="F271" s="1"/>
      <c r="H271" s="1"/>
      <c r="I271" s="1"/>
      <c r="J271" s="1"/>
      <c r="K271" s="1"/>
      <c r="L271" s="1"/>
    </row>
    <row r="272" spans="1:12" hidden="1" x14ac:dyDescent="0.2">
      <c r="A272" s="3">
        <v>39456</v>
      </c>
      <c r="B272" s="1">
        <f t="shared" si="4"/>
        <v>0</v>
      </c>
      <c r="C272" s="1">
        <v>0</v>
      </c>
      <c r="D272" s="1">
        <v>0</v>
      </c>
      <c r="E272" s="1">
        <v>728203</v>
      </c>
      <c r="F272" s="1"/>
      <c r="H272" s="1"/>
      <c r="I272" s="1"/>
      <c r="J272" s="1"/>
      <c r="K272" s="1"/>
      <c r="L272" s="1"/>
    </row>
    <row r="273" spans="1:21" hidden="1" x14ac:dyDescent="0.2">
      <c r="A273" s="3">
        <v>39463</v>
      </c>
      <c r="B273" s="1">
        <f t="shared" si="4"/>
        <v>0</v>
      </c>
      <c r="C273" s="1">
        <v>0</v>
      </c>
      <c r="D273" s="1">
        <v>0</v>
      </c>
      <c r="E273" s="1">
        <v>728259</v>
      </c>
      <c r="F273" s="1"/>
      <c r="H273" s="1"/>
      <c r="I273" s="1"/>
      <c r="J273" s="1"/>
      <c r="K273" s="1"/>
      <c r="L273" s="1"/>
    </row>
    <row r="274" spans="1:21" hidden="1" x14ac:dyDescent="0.2">
      <c r="A274" s="3">
        <v>39470</v>
      </c>
      <c r="B274" s="1">
        <f t="shared" si="4"/>
        <v>0</v>
      </c>
      <c r="C274" s="1">
        <v>0</v>
      </c>
      <c r="D274" s="1">
        <v>0</v>
      </c>
      <c r="E274" s="1">
        <v>723315</v>
      </c>
      <c r="F274" s="1"/>
      <c r="H274" s="1"/>
      <c r="I274" s="1"/>
      <c r="J274" s="1"/>
      <c r="K274" s="1"/>
      <c r="L274" s="1"/>
    </row>
    <row r="275" spans="1:21" hidden="1" x14ac:dyDescent="0.2">
      <c r="A275" s="3">
        <v>39477</v>
      </c>
      <c r="B275" s="1">
        <f t="shared" si="4"/>
        <v>0</v>
      </c>
      <c r="C275" s="1">
        <v>0</v>
      </c>
      <c r="D275" s="1">
        <v>0</v>
      </c>
      <c r="E275" s="1">
        <v>718371</v>
      </c>
      <c r="F275" s="1"/>
      <c r="H275" s="1"/>
      <c r="I275" s="1"/>
      <c r="J275" s="1"/>
      <c r="K275" s="1"/>
      <c r="L275" s="1"/>
    </row>
    <row r="276" spans="1:21" hidden="1" x14ac:dyDescent="0.2">
      <c r="A276" s="3">
        <v>39484</v>
      </c>
      <c r="B276" s="1">
        <f t="shared" si="4"/>
        <v>0</v>
      </c>
      <c r="C276" s="1">
        <v>0</v>
      </c>
      <c r="D276" s="1">
        <v>0</v>
      </c>
      <c r="E276" s="1">
        <v>713376</v>
      </c>
      <c r="F276" s="1"/>
      <c r="H276" s="1"/>
      <c r="I276" s="1"/>
      <c r="J276" s="1"/>
      <c r="K276" s="1"/>
      <c r="L276" s="1"/>
    </row>
    <row r="277" spans="1:21" hidden="1" x14ac:dyDescent="0.2">
      <c r="A277" s="3">
        <v>39491</v>
      </c>
      <c r="B277" s="1">
        <f t="shared" si="4"/>
        <v>0</v>
      </c>
      <c r="C277" s="1">
        <v>0</v>
      </c>
      <c r="D277" s="1">
        <v>0</v>
      </c>
      <c r="E277" s="1">
        <v>713369</v>
      </c>
      <c r="F277" s="1"/>
      <c r="H277" s="1"/>
      <c r="I277" s="1"/>
      <c r="J277" s="1"/>
      <c r="K277" s="1"/>
      <c r="L277" s="1"/>
    </row>
    <row r="278" spans="1:21" hidden="1" x14ac:dyDescent="0.2">
      <c r="A278" s="3">
        <v>39498</v>
      </c>
      <c r="B278" s="1">
        <f t="shared" si="4"/>
        <v>0</v>
      </c>
      <c r="C278" s="1">
        <v>0</v>
      </c>
      <c r="D278" s="1">
        <v>0</v>
      </c>
      <c r="E278" s="1">
        <v>713362</v>
      </c>
      <c r="F278" s="1"/>
      <c r="H278" s="1"/>
      <c r="I278" s="1"/>
      <c r="J278" s="1"/>
      <c r="K278" s="1"/>
      <c r="L278" s="1"/>
    </row>
    <row r="279" spans="1:21" hidden="1" x14ac:dyDescent="0.2">
      <c r="A279" s="3">
        <v>39505</v>
      </c>
      <c r="B279" s="1">
        <f t="shared" si="4"/>
        <v>0</v>
      </c>
      <c r="C279" s="1">
        <v>0</v>
      </c>
      <c r="D279" s="1">
        <v>0</v>
      </c>
      <c r="E279" s="1">
        <v>713355</v>
      </c>
      <c r="F279" s="1"/>
      <c r="H279" s="1"/>
      <c r="I279" s="1"/>
      <c r="J279" s="1"/>
      <c r="K279" s="1"/>
      <c r="L279" s="1"/>
    </row>
    <row r="280" spans="1:21" hidden="1" x14ac:dyDescent="0.2">
      <c r="A280" s="3">
        <v>39512</v>
      </c>
      <c r="B280" s="1">
        <f t="shared" si="4"/>
        <v>0</v>
      </c>
      <c r="C280" s="1">
        <v>0</v>
      </c>
      <c r="D280" s="1">
        <v>0</v>
      </c>
      <c r="E280" s="1">
        <v>713388</v>
      </c>
      <c r="F280" s="1"/>
      <c r="H280" s="1"/>
      <c r="I280" s="1"/>
      <c r="J280" s="1"/>
      <c r="K280" s="1"/>
      <c r="L280" s="1"/>
    </row>
    <row r="281" spans="1:21" hidden="1" x14ac:dyDescent="0.2">
      <c r="A281" s="3">
        <v>39519</v>
      </c>
      <c r="B281" s="1">
        <f t="shared" si="4"/>
        <v>0</v>
      </c>
      <c r="C281" s="1">
        <v>0</v>
      </c>
      <c r="D281" s="1">
        <v>0</v>
      </c>
      <c r="E281" s="1">
        <v>703436</v>
      </c>
      <c r="F281" s="1"/>
      <c r="H281" s="1"/>
      <c r="I281" s="1"/>
      <c r="J281" s="1"/>
      <c r="K281" s="1"/>
      <c r="L281" s="1"/>
    </row>
    <row r="282" spans="1:21" hidden="1" x14ac:dyDescent="0.2">
      <c r="A282" s="3">
        <v>39526</v>
      </c>
      <c r="B282" s="1">
        <f t="shared" si="4"/>
        <v>0</v>
      </c>
      <c r="C282" s="1">
        <v>0</v>
      </c>
      <c r="D282" s="1">
        <v>0</v>
      </c>
      <c r="E282" s="1">
        <v>660484</v>
      </c>
      <c r="F282" s="1"/>
      <c r="H282" s="1"/>
      <c r="I282" s="1"/>
      <c r="J282" s="1"/>
      <c r="K282" s="1"/>
      <c r="L282" s="1"/>
    </row>
    <row r="283" spans="1:21" x14ac:dyDescent="0.2">
      <c r="A283" s="3">
        <v>39533</v>
      </c>
      <c r="B283" s="1">
        <f t="shared" si="4"/>
        <v>0</v>
      </c>
      <c r="C283" s="1">
        <v>0</v>
      </c>
      <c r="D283" s="1">
        <v>0</v>
      </c>
      <c r="E283" s="1">
        <v>612305</v>
      </c>
      <c r="F283" s="1">
        <f>[1]SOMA!D287</f>
        <v>612305</v>
      </c>
      <c r="G283" s="4">
        <v>628.97699999999998</v>
      </c>
      <c r="H283" s="1">
        <v>893965</v>
      </c>
      <c r="I283" s="1">
        <v>1</v>
      </c>
      <c r="J283" s="1">
        <f>(F323-F$323)/1000</f>
        <v>0</v>
      </c>
      <c r="K283" s="1">
        <f>(F418-F$418)/1000</f>
        <v>0</v>
      </c>
      <c r="L283" s="1">
        <f>(F516-F$516)/1000</f>
        <v>0</v>
      </c>
      <c r="M283" s="1">
        <f>(F907-F$907)/1000</f>
        <v>0</v>
      </c>
      <c r="N283" t="s">
        <v>19</v>
      </c>
      <c r="S283" t="s">
        <v>20</v>
      </c>
      <c r="T283" s="1">
        <v>826648</v>
      </c>
      <c r="U283" s="1">
        <v>810729</v>
      </c>
    </row>
    <row r="284" spans="1:21" x14ac:dyDescent="0.2">
      <c r="A284" s="3">
        <v>39540</v>
      </c>
      <c r="B284" s="1">
        <f t="shared" si="4"/>
        <v>0</v>
      </c>
      <c r="C284" s="1">
        <v>0</v>
      </c>
      <c r="D284" s="1">
        <v>0</v>
      </c>
      <c r="E284" s="1">
        <v>581240</v>
      </c>
      <c r="F284" s="1">
        <f>[1]SOMA!D288</f>
        <v>581240</v>
      </c>
      <c r="G284" s="4">
        <v>589.08500000000004</v>
      </c>
      <c r="H284" s="1">
        <v>883708</v>
      </c>
      <c r="I284" s="1">
        <v>2</v>
      </c>
      <c r="J284" s="1">
        <f t="shared" ref="J284:J347" si="5">(F324-F$323)/1000</f>
        <v>-0.20300000000000001</v>
      </c>
      <c r="K284" s="1">
        <f t="shared" ref="K284:K320" si="6">(F419-F$418)/1000</f>
        <v>4.16</v>
      </c>
      <c r="L284" s="1">
        <f t="shared" ref="L284:L347" si="7">(F517-F$516)/1000</f>
        <v>1.659</v>
      </c>
      <c r="M284" s="1">
        <f t="shared" ref="M284:M295" si="8">(F908-F$907)/1000</f>
        <v>112.57</v>
      </c>
      <c r="N284" s="2">
        <v>39814</v>
      </c>
      <c r="O284" s="1">
        <f>B324</f>
        <v>19258</v>
      </c>
      <c r="P284" s="1">
        <f>E324</f>
        <v>475718</v>
      </c>
      <c r="S284" t="s">
        <v>21</v>
      </c>
      <c r="T284">
        <v>196325</v>
      </c>
      <c r="U284">
        <v>1265827</v>
      </c>
    </row>
    <row r="285" spans="1:21" x14ac:dyDescent="0.2">
      <c r="A285" s="3">
        <v>39547</v>
      </c>
      <c r="B285" s="1">
        <f t="shared" si="4"/>
        <v>0</v>
      </c>
      <c r="C285" s="1">
        <v>0</v>
      </c>
      <c r="D285" s="1">
        <v>0</v>
      </c>
      <c r="E285" s="1">
        <v>560114</v>
      </c>
      <c r="F285" s="1">
        <f>[1]SOMA!D289</f>
        <v>560114</v>
      </c>
      <c r="G285" s="4">
        <v>560.81700000000001</v>
      </c>
      <c r="H285" s="1">
        <v>893029</v>
      </c>
      <c r="I285" s="1">
        <v>3</v>
      </c>
      <c r="J285" s="1">
        <f t="shared" si="5"/>
        <v>5.2279999999999998</v>
      </c>
      <c r="K285" s="1">
        <f t="shared" si="6"/>
        <v>15.193</v>
      </c>
      <c r="L285" s="1">
        <f t="shared" si="7"/>
        <v>-11.199</v>
      </c>
      <c r="M285" s="1">
        <f t="shared" si="8"/>
        <v>468.05799999999999</v>
      </c>
      <c r="N285" s="2">
        <v>40330</v>
      </c>
      <c r="O285" s="1">
        <f>B400</f>
        <v>1294275</v>
      </c>
      <c r="P285" s="1">
        <f>E400</f>
        <v>776970</v>
      </c>
    </row>
    <row r="286" spans="1:21" x14ac:dyDescent="0.2">
      <c r="A286" s="3">
        <v>39554</v>
      </c>
      <c r="B286" s="1">
        <f t="shared" si="4"/>
        <v>0</v>
      </c>
      <c r="C286" s="1">
        <v>0</v>
      </c>
      <c r="D286" s="1">
        <v>0</v>
      </c>
      <c r="E286" s="1">
        <v>548632</v>
      </c>
      <c r="F286" s="1">
        <f>[1]SOMA!D290</f>
        <v>548632</v>
      </c>
      <c r="G286" s="4">
        <v>548.62199999999996</v>
      </c>
      <c r="H286" s="1">
        <v>881904</v>
      </c>
      <c r="I286" s="1">
        <v>4</v>
      </c>
      <c r="J286" s="1">
        <f t="shared" si="5"/>
        <v>5.3920000000000003</v>
      </c>
      <c r="K286" s="1">
        <f t="shared" si="6"/>
        <v>23.010999999999999</v>
      </c>
      <c r="L286" s="1">
        <f t="shared" si="7"/>
        <v>-6.6449999999999996</v>
      </c>
      <c r="M286" s="1">
        <f t="shared" si="8"/>
        <v>903.67600000000004</v>
      </c>
      <c r="N286" t="s">
        <v>22</v>
      </c>
      <c r="O286" s="1">
        <f>O285-O284</f>
        <v>1275017</v>
      </c>
      <c r="P286" s="1">
        <f>P285-P284</f>
        <v>301252</v>
      </c>
      <c r="Q286" s="1">
        <f>SUM(O286:P286)</f>
        <v>1576269</v>
      </c>
    </row>
    <row r="287" spans="1:21" x14ac:dyDescent="0.2">
      <c r="A287" s="3">
        <v>39561</v>
      </c>
      <c r="B287" s="1">
        <f t="shared" si="4"/>
        <v>0</v>
      </c>
      <c r="C287" s="1">
        <v>0</v>
      </c>
      <c r="D287" s="1">
        <v>0</v>
      </c>
      <c r="E287" s="1">
        <v>548661</v>
      </c>
      <c r="F287" s="1">
        <f>[1]SOMA!D291</f>
        <v>548661</v>
      </c>
      <c r="G287" s="4">
        <v>548.65099999999995</v>
      </c>
      <c r="H287" s="1">
        <v>885781</v>
      </c>
      <c r="I287" s="1">
        <v>5</v>
      </c>
      <c r="J287" s="1">
        <f t="shared" si="5"/>
        <v>6.585</v>
      </c>
      <c r="K287" s="1">
        <f t="shared" si="6"/>
        <v>50.155999999999999</v>
      </c>
      <c r="L287" s="1">
        <f t="shared" si="7"/>
        <v>-5.8390000000000004</v>
      </c>
      <c r="M287" s="1">
        <f t="shared" si="8"/>
        <v>1199.21</v>
      </c>
    </row>
    <row r="288" spans="1:21" x14ac:dyDescent="0.2">
      <c r="A288" s="3">
        <v>39568</v>
      </c>
      <c r="B288" s="1">
        <f t="shared" si="4"/>
        <v>0</v>
      </c>
      <c r="C288" s="1">
        <v>0</v>
      </c>
      <c r="D288" s="1">
        <v>0</v>
      </c>
      <c r="E288" s="1">
        <v>548692</v>
      </c>
      <c r="F288" s="1">
        <f>[1]SOMA!D292</f>
        <v>548692</v>
      </c>
      <c r="G288" s="4">
        <v>548.67999999999995</v>
      </c>
      <c r="H288" s="1">
        <v>888131</v>
      </c>
      <c r="I288" s="1">
        <v>6</v>
      </c>
      <c r="J288" s="1">
        <f t="shared" si="5"/>
        <v>6.4379999999999997</v>
      </c>
      <c r="K288" s="1">
        <f t="shared" si="6"/>
        <v>51.219000000000001</v>
      </c>
      <c r="L288" s="1">
        <f t="shared" si="7"/>
        <v>26.806999999999999</v>
      </c>
      <c r="M288" s="1">
        <f t="shared" si="8"/>
        <v>1462.152</v>
      </c>
      <c r="N288" t="s">
        <v>23</v>
      </c>
    </row>
    <row r="289" spans="1:17" x14ac:dyDescent="0.2">
      <c r="A289" s="3">
        <v>39575</v>
      </c>
      <c r="B289" s="1">
        <f t="shared" si="4"/>
        <v>0</v>
      </c>
      <c r="C289" s="1">
        <v>0</v>
      </c>
      <c r="D289" s="1">
        <v>0</v>
      </c>
      <c r="E289" s="1">
        <v>536714</v>
      </c>
      <c r="F289" s="1">
        <f>[1]SOMA!D293</f>
        <v>536714</v>
      </c>
      <c r="G289" s="4">
        <v>542.39499999999998</v>
      </c>
      <c r="H289" s="1">
        <v>889228</v>
      </c>
      <c r="I289" s="1">
        <v>7</v>
      </c>
      <c r="J289" s="1">
        <f t="shared" si="5"/>
        <v>6.3250000000000002</v>
      </c>
      <c r="K289" s="1">
        <f t="shared" si="6"/>
        <v>83.38</v>
      </c>
      <c r="L289" s="1">
        <f t="shared" si="7"/>
        <v>20.012</v>
      </c>
      <c r="M289" s="1">
        <f t="shared" si="8"/>
        <v>1636.962</v>
      </c>
      <c r="N289" s="2">
        <v>40483</v>
      </c>
      <c r="O289" s="1">
        <f>B419</f>
        <v>1200718</v>
      </c>
      <c r="P289" s="1">
        <f>E419</f>
        <v>842008</v>
      </c>
    </row>
    <row r="290" spans="1:17" x14ac:dyDescent="0.2">
      <c r="A290" s="3">
        <v>39582</v>
      </c>
      <c r="B290" s="1">
        <f t="shared" si="4"/>
        <v>0</v>
      </c>
      <c r="C290" s="1">
        <v>0</v>
      </c>
      <c r="D290" s="1">
        <v>0</v>
      </c>
      <c r="E290" s="1">
        <v>515656</v>
      </c>
      <c r="F290" s="1">
        <f>[1]SOMA!D294</f>
        <v>515656</v>
      </c>
      <c r="G290" s="4">
        <v>520.05399999999997</v>
      </c>
      <c r="H290" s="1">
        <v>880175</v>
      </c>
      <c r="I290" s="1">
        <v>8</v>
      </c>
      <c r="J290" s="1">
        <f t="shared" si="5"/>
        <v>64.126999999999995</v>
      </c>
      <c r="K290" s="1">
        <f t="shared" si="6"/>
        <v>87.513000000000005</v>
      </c>
      <c r="L290" s="1">
        <f t="shared" si="7"/>
        <v>2.7919999999999998</v>
      </c>
      <c r="M290" s="1">
        <f t="shared" si="8"/>
        <v>1681.2619999999999</v>
      </c>
      <c r="N290" s="2">
        <v>40695</v>
      </c>
      <c r="O290" s="1">
        <f>B453</f>
        <v>1025557</v>
      </c>
      <c r="P290" s="1">
        <f>E453</f>
        <v>1617060</v>
      </c>
    </row>
    <row r="291" spans="1:17" x14ac:dyDescent="0.2">
      <c r="A291" s="3">
        <v>39589</v>
      </c>
      <c r="B291" s="1">
        <f t="shared" si="4"/>
        <v>0</v>
      </c>
      <c r="C291" s="1">
        <v>0</v>
      </c>
      <c r="D291" s="1">
        <v>0</v>
      </c>
      <c r="E291" s="1">
        <v>502863</v>
      </c>
      <c r="F291" s="1">
        <f>[1]SOMA!D295</f>
        <v>502863</v>
      </c>
      <c r="G291" s="4">
        <v>502.83100000000002</v>
      </c>
      <c r="H291" s="1">
        <v>898487</v>
      </c>
      <c r="I291" s="1">
        <v>9</v>
      </c>
      <c r="J291" s="1">
        <f t="shared" si="5"/>
        <v>67.466999999999999</v>
      </c>
      <c r="K291" s="1">
        <f t="shared" si="6"/>
        <v>126.752</v>
      </c>
      <c r="L291" s="1">
        <f t="shared" si="7"/>
        <v>8.7710000000000008</v>
      </c>
      <c r="M291" s="1">
        <f t="shared" si="8"/>
        <v>1730.694</v>
      </c>
      <c r="N291" t="s">
        <v>22</v>
      </c>
      <c r="O291" s="1">
        <f>O290-O289</f>
        <v>-175161</v>
      </c>
      <c r="P291" s="1">
        <f>P290-P289</f>
        <v>775052</v>
      </c>
      <c r="Q291" s="1">
        <f>SUM(O291:P291)</f>
        <v>599891</v>
      </c>
    </row>
    <row r="292" spans="1:17" x14ac:dyDescent="0.2">
      <c r="A292" s="3">
        <v>39596</v>
      </c>
      <c r="B292" s="1">
        <f t="shared" si="4"/>
        <v>0</v>
      </c>
      <c r="C292" s="1">
        <v>0</v>
      </c>
      <c r="D292" s="1">
        <v>0</v>
      </c>
      <c r="E292" s="1">
        <v>491091</v>
      </c>
      <c r="F292" s="1">
        <f>[1]SOMA!D296</f>
        <v>491091</v>
      </c>
      <c r="G292" s="4">
        <v>491.06400000000002</v>
      </c>
      <c r="H292" s="1">
        <v>904054</v>
      </c>
      <c r="I292" s="1">
        <v>10</v>
      </c>
      <c r="J292" s="1">
        <f t="shared" si="5"/>
        <v>67.599999999999994</v>
      </c>
      <c r="K292" s="1">
        <f t="shared" si="6"/>
        <v>119.358</v>
      </c>
      <c r="L292" s="1">
        <f t="shared" si="7"/>
        <v>51.271999999999998</v>
      </c>
      <c r="M292" s="1">
        <f t="shared" si="8"/>
        <v>1946.152</v>
      </c>
    </row>
    <row r="293" spans="1:17" x14ac:dyDescent="0.2">
      <c r="A293" s="3">
        <v>39603</v>
      </c>
      <c r="B293" s="1">
        <f t="shared" si="4"/>
        <v>0</v>
      </c>
      <c r="C293" s="1">
        <v>0</v>
      </c>
      <c r="D293" s="1">
        <v>0</v>
      </c>
      <c r="E293" s="1">
        <v>486937</v>
      </c>
      <c r="F293" s="1">
        <f>[1]SOMA!D297</f>
        <v>486937</v>
      </c>
      <c r="G293" s="4">
        <v>486.90899999999999</v>
      </c>
      <c r="H293" s="1">
        <v>895939</v>
      </c>
      <c r="I293" s="1">
        <v>11</v>
      </c>
      <c r="J293" s="1">
        <f t="shared" si="5"/>
        <v>67.697999999999993</v>
      </c>
      <c r="K293" s="1">
        <f t="shared" si="6"/>
        <v>134.24100000000001</v>
      </c>
      <c r="L293" s="1">
        <f t="shared" si="7"/>
        <v>56.491</v>
      </c>
      <c r="M293" s="1">
        <f t="shared" si="8"/>
        <v>2057.2950000000001</v>
      </c>
      <c r="N293" t="s">
        <v>24</v>
      </c>
    </row>
    <row r="294" spans="1:17" x14ac:dyDescent="0.2">
      <c r="A294" s="3">
        <v>39610</v>
      </c>
      <c r="B294" s="1">
        <f t="shared" si="4"/>
        <v>0</v>
      </c>
      <c r="C294" s="1">
        <v>0</v>
      </c>
      <c r="D294" s="1">
        <v>0</v>
      </c>
      <c r="E294" s="1">
        <v>482073</v>
      </c>
      <c r="F294" s="1">
        <f>[1]SOMA!D298</f>
        <v>482073</v>
      </c>
      <c r="G294" s="4">
        <v>482.05</v>
      </c>
      <c r="H294" s="1">
        <v>890610</v>
      </c>
      <c r="I294" s="1">
        <v>12</v>
      </c>
      <c r="J294" s="1">
        <f t="shared" si="5"/>
        <v>235.27199999999999</v>
      </c>
      <c r="K294" s="1">
        <f t="shared" si="6"/>
        <v>165.31700000000001</v>
      </c>
      <c r="L294" s="1">
        <f t="shared" si="7"/>
        <v>35.603000000000002</v>
      </c>
      <c r="M294" s="1">
        <f t="shared" si="8"/>
        <v>2049.7449999999999</v>
      </c>
      <c r="N294" s="2">
        <v>41153</v>
      </c>
      <c r="O294" s="1">
        <f>B516</f>
        <v>930940</v>
      </c>
      <c r="P294" s="1">
        <f>E516</f>
        <v>1650851</v>
      </c>
    </row>
    <row r="295" spans="1:17" x14ac:dyDescent="0.2">
      <c r="A295" s="3">
        <v>39617</v>
      </c>
      <c r="B295" s="1">
        <f t="shared" si="4"/>
        <v>0</v>
      </c>
      <c r="C295" s="1">
        <v>0</v>
      </c>
      <c r="D295" s="1">
        <v>0</v>
      </c>
      <c r="E295" s="1">
        <v>478734</v>
      </c>
      <c r="F295" s="1">
        <f>[1]SOMA!D299</f>
        <v>478734</v>
      </c>
      <c r="G295" s="4">
        <v>478.71</v>
      </c>
      <c r="H295" s="1">
        <v>902304</v>
      </c>
      <c r="I295" s="1">
        <v>13</v>
      </c>
      <c r="J295" s="1">
        <f t="shared" si="5"/>
        <v>234.98099999999999</v>
      </c>
      <c r="K295" s="1">
        <f t="shared" si="6"/>
        <v>170.85</v>
      </c>
      <c r="L295" s="1">
        <f t="shared" si="7"/>
        <v>42.658000000000001</v>
      </c>
      <c r="M295" s="1">
        <f t="shared" si="8"/>
        <v>2075.0729999999999</v>
      </c>
      <c r="N295" s="2">
        <v>41913</v>
      </c>
      <c r="O295" s="1">
        <f>B627</f>
        <v>1757588</v>
      </c>
      <c r="P295" s="1">
        <f>E627</f>
        <v>2461580</v>
      </c>
    </row>
    <row r="296" spans="1:17" x14ac:dyDescent="0.2">
      <c r="A296" s="3">
        <v>39624</v>
      </c>
      <c r="B296" s="1">
        <f t="shared" si="4"/>
        <v>0</v>
      </c>
      <c r="C296" s="1">
        <v>0</v>
      </c>
      <c r="D296" s="1">
        <v>0</v>
      </c>
      <c r="E296" s="1">
        <v>478796</v>
      </c>
      <c r="F296" s="1">
        <f>[1]SOMA!D300</f>
        <v>478796</v>
      </c>
      <c r="G296" s="4">
        <v>478.77300000000002</v>
      </c>
      <c r="H296" s="1">
        <v>892713</v>
      </c>
      <c r="I296" s="1">
        <v>14</v>
      </c>
      <c r="J296" s="1">
        <f t="shared" si="5"/>
        <v>253.04599999999999</v>
      </c>
      <c r="K296" s="1">
        <f t="shared" si="6"/>
        <v>190.64</v>
      </c>
      <c r="L296" s="1">
        <f t="shared" si="7"/>
        <v>95.027000000000001</v>
      </c>
      <c r="M296" s="1"/>
      <c r="N296" t="s">
        <v>22</v>
      </c>
      <c r="O296" s="1">
        <f>O295-O294</f>
        <v>826648</v>
      </c>
      <c r="P296" s="1">
        <f>P295-P294</f>
        <v>810729</v>
      </c>
      <c r="Q296" s="1">
        <f>SUM(O296:P296)</f>
        <v>1637377</v>
      </c>
    </row>
    <row r="297" spans="1:17" x14ac:dyDescent="0.2">
      <c r="A297" s="3">
        <v>39631</v>
      </c>
      <c r="B297" s="1">
        <f t="shared" si="4"/>
        <v>0</v>
      </c>
      <c r="C297" s="1">
        <v>0</v>
      </c>
      <c r="D297" s="1">
        <v>0</v>
      </c>
      <c r="E297" s="1">
        <v>478866</v>
      </c>
      <c r="F297" s="1">
        <f>[1]SOMA!D301</f>
        <v>478866</v>
      </c>
      <c r="G297" s="4">
        <v>478.83800000000002</v>
      </c>
      <c r="H297" s="1">
        <v>902962</v>
      </c>
      <c r="I297" s="1">
        <v>15</v>
      </c>
      <c r="J297" s="1">
        <f t="shared" si="5"/>
        <v>269.14400000000001</v>
      </c>
      <c r="K297" s="1">
        <f t="shared" si="6"/>
        <v>214.358</v>
      </c>
      <c r="L297" s="1">
        <f t="shared" si="7"/>
        <v>97.661000000000001</v>
      </c>
      <c r="M297" s="1"/>
    </row>
    <row r="298" spans="1:17" x14ac:dyDescent="0.2">
      <c r="A298" s="3">
        <v>39638</v>
      </c>
      <c r="B298" s="1">
        <f t="shared" si="4"/>
        <v>0</v>
      </c>
      <c r="C298" s="1">
        <v>0</v>
      </c>
      <c r="D298" s="1">
        <v>0</v>
      </c>
      <c r="E298" s="1">
        <v>478951</v>
      </c>
      <c r="F298" s="1">
        <f>[1]SOMA!D302</f>
        <v>478951</v>
      </c>
      <c r="G298" s="4">
        <v>478.92500000000001</v>
      </c>
      <c r="H298" s="1">
        <v>898034</v>
      </c>
      <c r="I298" s="1">
        <v>16</v>
      </c>
      <c r="J298" s="1">
        <f t="shared" si="5"/>
        <v>405.81900000000002</v>
      </c>
      <c r="K298" s="1">
        <f t="shared" si="6"/>
        <v>243.279</v>
      </c>
      <c r="L298" s="1">
        <f t="shared" si="7"/>
        <v>88.906999999999996</v>
      </c>
      <c r="M298" s="1"/>
      <c r="N298" t="s">
        <v>25</v>
      </c>
    </row>
    <row r="299" spans="1:17" x14ac:dyDescent="0.2">
      <c r="A299" s="3">
        <v>39645</v>
      </c>
      <c r="B299" s="1">
        <f t="shared" si="4"/>
        <v>0</v>
      </c>
      <c r="C299" s="1">
        <v>0</v>
      </c>
      <c r="D299" s="1">
        <v>0</v>
      </c>
      <c r="E299" s="1">
        <v>479036</v>
      </c>
      <c r="F299" s="1">
        <f>[1]SOMA!D303</f>
        <v>479036</v>
      </c>
      <c r="G299" s="4">
        <v>479.00400000000002</v>
      </c>
      <c r="H299" s="1">
        <v>910681</v>
      </c>
      <c r="I299" s="1">
        <v>17</v>
      </c>
      <c r="J299" s="1">
        <f t="shared" si="5"/>
        <v>426.63799999999998</v>
      </c>
      <c r="K299" s="1">
        <f t="shared" si="6"/>
        <v>259.89999999999998</v>
      </c>
      <c r="L299" s="1">
        <f t="shared" si="7"/>
        <v>98.227999999999994</v>
      </c>
      <c r="M299" s="1"/>
      <c r="N299" s="2">
        <v>43891</v>
      </c>
      <c r="O299" s="1">
        <f>B907</f>
        <v>1374193</v>
      </c>
      <c r="P299" s="1">
        <f>E907</f>
        <v>2523031</v>
      </c>
    </row>
    <row r="300" spans="1:17" x14ac:dyDescent="0.2">
      <c r="A300" s="3">
        <v>39652</v>
      </c>
      <c r="B300" s="1">
        <f t="shared" si="4"/>
        <v>0</v>
      </c>
      <c r="C300" s="1">
        <v>0</v>
      </c>
      <c r="D300" s="1">
        <v>0</v>
      </c>
      <c r="E300" s="1">
        <v>479121</v>
      </c>
      <c r="F300" s="1">
        <f>[1]SOMA!D304</f>
        <v>479121</v>
      </c>
      <c r="G300" s="4">
        <v>479.089</v>
      </c>
      <c r="H300" s="1">
        <v>899665</v>
      </c>
      <c r="I300" s="1">
        <v>18</v>
      </c>
      <c r="J300" s="1">
        <f t="shared" si="5"/>
        <v>439.27800000000002</v>
      </c>
      <c r="K300" s="1">
        <f t="shared" si="6"/>
        <v>282.74099999999999</v>
      </c>
      <c r="L300" s="1">
        <f t="shared" si="7"/>
        <v>108.438</v>
      </c>
      <c r="M300" s="1"/>
      <c r="N300" s="2">
        <v>43922</v>
      </c>
      <c r="O300" s="1">
        <f>B912</f>
        <v>1570518</v>
      </c>
      <c r="P300" s="1">
        <f>E912</f>
        <v>3788858</v>
      </c>
    </row>
    <row r="301" spans="1:17" x14ac:dyDescent="0.2">
      <c r="A301" s="3">
        <v>39659</v>
      </c>
      <c r="B301" s="1">
        <f t="shared" si="4"/>
        <v>0</v>
      </c>
      <c r="C301" s="1">
        <v>0</v>
      </c>
      <c r="D301" s="1">
        <v>0</v>
      </c>
      <c r="E301" s="1">
        <v>479206</v>
      </c>
      <c r="F301" s="1">
        <f>[1]SOMA!D305</f>
        <v>479206</v>
      </c>
      <c r="G301" s="4">
        <v>479.17399999999998</v>
      </c>
      <c r="H301" s="1">
        <v>918625</v>
      </c>
      <c r="I301" s="1">
        <v>19</v>
      </c>
      <c r="J301" s="1">
        <f t="shared" si="5"/>
        <v>450.5</v>
      </c>
      <c r="K301" s="1">
        <f t="shared" si="6"/>
        <v>296.30500000000001</v>
      </c>
      <c r="L301" s="1">
        <f t="shared" si="7"/>
        <v>141.91300000000001</v>
      </c>
      <c r="M301" s="1"/>
      <c r="N301" t="s">
        <v>22</v>
      </c>
      <c r="O301" s="1">
        <f>O300-O299</f>
        <v>196325</v>
      </c>
      <c r="P301" s="1">
        <f>P300-P299</f>
        <v>1265827</v>
      </c>
      <c r="Q301" s="1">
        <f>SUM(O301:P301)</f>
        <v>1462152</v>
      </c>
    </row>
    <row r="302" spans="1:17" x14ac:dyDescent="0.2">
      <c r="A302" s="3">
        <v>39666</v>
      </c>
      <c r="B302" s="1">
        <f t="shared" si="4"/>
        <v>0</v>
      </c>
      <c r="C302" s="1">
        <v>0</v>
      </c>
      <c r="D302" s="1">
        <v>0</v>
      </c>
      <c r="E302" s="1">
        <v>479330</v>
      </c>
      <c r="F302" s="1">
        <f>[1]SOMA!D306</f>
        <v>479330</v>
      </c>
      <c r="G302" s="4">
        <v>479.291</v>
      </c>
      <c r="H302" s="1">
        <v>901710</v>
      </c>
      <c r="I302" s="1">
        <v>20</v>
      </c>
      <c r="J302" s="1">
        <f t="shared" si="5"/>
        <v>532.71500000000003</v>
      </c>
      <c r="K302" s="1">
        <f t="shared" si="6"/>
        <v>326.11599999999999</v>
      </c>
      <c r="L302" s="1">
        <f t="shared" si="7"/>
        <v>185.28399999999999</v>
      </c>
    </row>
    <row r="303" spans="1:17" x14ac:dyDescent="0.2">
      <c r="A303" s="3">
        <v>39673</v>
      </c>
      <c r="B303" s="1">
        <f t="shared" si="4"/>
        <v>0</v>
      </c>
      <c r="C303" s="1">
        <v>0</v>
      </c>
      <c r="D303" s="1">
        <v>0</v>
      </c>
      <c r="E303" s="1">
        <v>479434</v>
      </c>
      <c r="F303" s="1">
        <f>[1]SOMA!D307</f>
        <v>479434</v>
      </c>
      <c r="G303" s="4">
        <v>479.39600000000002</v>
      </c>
      <c r="H303" s="1">
        <v>914632</v>
      </c>
      <c r="I303" s="1">
        <v>21</v>
      </c>
      <c r="J303" s="1">
        <f t="shared" si="5"/>
        <v>538.83000000000004</v>
      </c>
      <c r="K303" s="1">
        <f t="shared" si="6"/>
        <v>335.60399999999998</v>
      </c>
      <c r="L303" s="1">
        <f t="shared" si="7"/>
        <v>181.261</v>
      </c>
    </row>
    <row r="304" spans="1:17" x14ac:dyDescent="0.2">
      <c r="A304" s="3">
        <v>39680</v>
      </c>
      <c r="B304" s="1">
        <f t="shared" si="4"/>
        <v>0</v>
      </c>
      <c r="C304" s="1">
        <v>0</v>
      </c>
      <c r="D304" s="1">
        <v>0</v>
      </c>
      <c r="E304" s="1">
        <v>479538</v>
      </c>
      <c r="F304" s="1">
        <f>[1]SOMA!D308</f>
        <v>479538</v>
      </c>
      <c r="G304" s="4">
        <v>479.5</v>
      </c>
      <c r="H304" s="1">
        <v>898611</v>
      </c>
      <c r="I304" s="1">
        <v>22</v>
      </c>
      <c r="J304" s="1">
        <f t="shared" si="5"/>
        <v>551.77300000000002</v>
      </c>
      <c r="K304" s="1">
        <f t="shared" si="6"/>
        <v>360.202</v>
      </c>
      <c r="L304" s="1">
        <f t="shared" si="7"/>
        <v>188.48400000000001</v>
      </c>
    </row>
    <row r="305" spans="1:12" x14ac:dyDescent="0.2">
      <c r="A305" s="3">
        <v>39687</v>
      </c>
      <c r="B305" s="1">
        <f t="shared" si="4"/>
        <v>0</v>
      </c>
      <c r="C305" s="1">
        <v>0</v>
      </c>
      <c r="D305" s="1">
        <v>0</v>
      </c>
      <c r="E305" s="1">
        <v>479642</v>
      </c>
      <c r="F305" s="1">
        <f>[1]SOMA!D309</f>
        <v>479642</v>
      </c>
      <c r="G305" s="4">
        <v>479.60399999999998</v>
      </c>
      <c r="H305" s="1">
        <v>909982</v>
      </c>
      <c r="I305" s="1">
        <v>23</v>
      </c>
      <c r="J305" s="1">
        <f t="shared" si="5"/>
        <v>557.88</v>
      </c>
      <c r="K305" s="1">
        <f t="shared" si="6"/>
        <v>381.71499999999997</v>
      </c>
      <c r="L305" s="1">
        <f t="shared" si="7"/>
        <v>243.56200000000001</v>
      </c>
    </row>
    <row r="306" spans="1:12" x14ac:dyDescent="0.2">
      <c r="A306" s="3">
        <v>39694</v>
      </c>
      <c r="B306" s="1">
        <f t="shared" si="4"/>
        <v>0</v>
      </c>
      <c r="C306" s="1">
        <v>0</v>
      </c>
      <c r="D306" s="1">
        <v>0</v>
      </c>
      <c r="E306" s="1">
        <v>479726</v>
      </c>
      <c r="F306" s="1">
        <f>[1]SOMA!D310</f>
        <v>479726</v>
      </c>
      <c r="G306" s="4">
        <v>479.70100000000002</v>
      </c>
      <c r="H306" s="1">
        <v>905253</v>
      </c>
      <c r="I306" s="1">
        <v>24</v>
      </c>
      <c r="J306" s="1">
        <f t="shared" si="5"/>
        <v>580.18499999999995</v>
      </c>
      <c r="K306" s="1">
        <f t="shared" si="6"/>
        <v>406.47699999999998</v>
      </c>
      <c r="L306" s="1">
        <f t="shared" si="7"/>
        <v>274.58699999999999</v>
      </c>
    </row>
    <row r="307" spans="1:12" x14ac:dyDescent="0.2">
      <c r="A307" s="3">
        <v>39701</v>
      </c>
      <c r="B307" s="1">
        <f t="shared" si="4"/>
        <v>0</v>
      </c>
      <c r="C307" s="1">
        <v>0</v>
      </c>
      <c r="D307" s="1">
        <v>0</v>
      </c>
      <c r="E307" s="1">
        <v>479782</v>
      </c>
      <c r="F307" s="1">
        <f>[1]SOMA!D311</f>
        <v>479782</v>
      </c>
      <c r="G307" s="4">
        <v>479.762</v>
      </c>
      <c r="H307" s="1">
        <v>925725</v>
      </c>
      <c r="I307" s="1">
        <v>25</v>
      </c>
      <c r="J307" s="1">
        <f t="shared" si="5"/>
        <v>618.71100000000001</v>
      </c>
      <c r="K307" s="1">
        <f t="shared" si="6"/>
        <v>422.96499999999997</v>
      </c>
      <c r="L307" s="1">
        <f t="shared" si="7"/>
        <v>270.87799999999999</v>
      </c>
    </row>
    <row r="308" spans="1:12" x14ac:dyDescent="0.2">
      <c r="A308" s="3">
        <v>39708</v>
      </c>
      <c r="B308" s="1">
        <f t="shared" si="4"/>
        <v>0</v>
      </c>
      <c r="C308" s="1">
        <v>0</v>
      </c>
      <c r="D308" s="1">
        <v>0</v>
      </c>
      <c r="E308" s="1">
        <v>479839</v>
      </c>
      <c r="F308" s="1">
        <f>[1]SOMA!D312</f>
        <v>479839</v>
      </c>
      <c r="G308" s="4">
        <v>479.81799999999998</v>
      </c>
      <c r="H308" s="1">
        <v>995093</v>
      </c>
      <c r="I308" s="1">
        <v>26</v>
      </c>
      <c r="J308" s="1">
        <f t="shared" si="5"/>
        <v>644.49800000000005</v>
      </c>
      <c r="K308" s="1">
        <f t="shared" si="6"/>
        <v>446.83100000000002</v>
      </c>
      <c r="L308" s="1">
        <f t="shared" si="7"/>
        <v>283.125</v>
      </c>
    </row>
    <row r="309" spans="1:12" x14ac:dyDescent="0.2">
      <c r="A309" s="3">
        <v>39715</v>
      </c>
      <c r="B309" s="1">
        <f t="shared" si="4"/>
        <v>10000</v>
      </c>
      <c r="C309" s="1">
        <v>0</v>
      </c>
      <c r="D309" s="1">
        <v>10000</v>
      </c>
      <c r="E309" s="1">
        <v>476578</v>
      </c>
      <c r="F309" s="1">
        <f>[1]SOMA!D313</f>
        <v>476578</v>
      </c>
      <c r="G309" s="4">
        <v>480.27199999999999</v>
      </c>
      <c r="H309" s="1">
        <v>1211825</v>
      </c>
      <c r="I309" s="1">
        <v>27</v>
      </c>
      <c r="J309" s="1">
        <f t="shared" si="5"/>
        <v>649.99300000000005</v>
      </c>
      <c r="K309" s="1">
        <f t="shared" si="6"/>
        <v>451.60300000000001</v>
      </c>
      <c r="L309" s="1">
        <f t="shared" si="7"/>
        <v>336.27499999999998</v>
      </c>
    </row>
    <row r="310" spans="1:12" x14ac:dyDescent="0.2">
      <c r="A310" s="3">
        <v>39722</v>
      </c>
      <c r="B310" s="1">
        <f t="shared" si="4"/>
        <v>14500</v>
      </c>
      <c r="C310" s="1">
        <v>0</v>
      </c>
      <c r="D310" s="1">
        <v>14500</v>
      </c>
      <c r="E310" s="1">
        <v>476621</v>
      </c>
      <c r="F310" s="1">
        <f>[1]SOMA!D314</f>
        <v>476621</v>
      </c>
      <c r="G310" s="4">
        <v>488.541</v>
      </c>
      <c r="H310" s="1">
        <v>1503989</v>
      </c>
      <c r="I310" s="1">
        <v>28</v>
      </c>
      <c r="J310" s="1">
        <f t="shared" si="5"/>
        <v>660.03200000000004</v>
      </c>
      <c r="K310" s="1">
        <f t="shared" si="6"/>
        <v>479.99099999999999</v>
      </c>
      <c r="L310" s="1">
        <f t="shared" si="7"/>
        <v>375.57799999999997</v>
      </c>
    </row>
    <row r="311" spans="1:12" x14ac:dyDescent="0.2">
      <c r="A311" s="3">
        <v>39729</v>
      </c>
      <c r="B311" s="1">
        <f t="shared" si="4"/>
        <v>14105</v>
      </c>
      <c r="C311" s="1">
        <v>0</v>
      </c>
      <c r="D311" s="1">
        <v>14105</v>
      </c>
      <c r="E311" s="1">
        <v>476579</v>
      </c>
      <c r="F311" s="1">
        <f>[1]SOMA!D315</f>
        <v>476579</v>
      </c>
      <c r="G311" s="4">
        <v>490.94200000000001</v>
      </c>
      <c r="H311" s="1">
        <v>1591587</v>
      </c>
      <c r="I311" s="1">
        <v>29</v>
      </c>
      <c r="J311" s="1">
        <f t="shared" si="5"/>
        <v>734.52700000000004</v>
      </c>
      <c r="K311" s="1">
        <f t="shared" si="6"/>
        <v>504.34500000000003</v>
      </c>
      <c r="L311" s="1">
        <f t="shared" si="7"/>
        <v>370.81</v>
      </c>
    </row>
    <row r="312" spans="1:12" x14ac:dyDescent="0.2">
      <c r="A312" s="3">
        <v>39736</v>
      </c>
      <c r="B312" s="1">
        <f t="shared" si="4"/>
        <v>14105</v>
      </c>
      <c r="C312" s="1">
        <v>0</v>
      </c>
      <c r="D312" s="1">
        <v>14105</v>
      </c>
      <c r="E312" s="1">
        <v>476555</v>
      </c>
      <c r="F312" s="1">
        <f>[1]SOMA!D316</f>
        <v>476555</v>
      </c>
      <c r="G312" s="4">
        <v>490.65699999999998</v>
      </c>
      <c r="H312" s="1">
        <v>1770809</v>
      </c>
      <c r="I312" s="1">
        <v>30</v>
      </c>
      <c r="J312" s="1">
        <f t="shared" si="5"/>
        <v>762.27099999999996</v>
      </c>
      <c r="K312" s="1">
        <f t="shared" si="6"/>
        <v>529.86</v>
      </c>
      <c r="L312" s="1">
        <f t="shared" si="7"/>
        <v>382.03199999999998</v>
      </c>
    </row>
    <row r="313" spans="1:12" x14ac:dyDescent="0.2">
      <c r="A313" s="3">
        <v>39743</v>
      </c>
      <c r="B313" s="1">
        <f t="shared" si="4"/>
        <v>14105</v>
      </c>
      <c r="C313" s="1">
        <v>0</v>
      </c>
      <c r="D313" s="1">
        <v>14105</v>
      </c>
      <c r="E313" s="1">
        <v>476512</v>
      </c>
      <c r="F313" s="1">
        <f>[1]SOMA!D317</f>
        <v>476512</v>
      </c>
      <c r="G313" s="4">
        <v>490.63299999999998</v>
      </c>
      <c r="H313" s="1">
        <v>1802602</v>
      </c>
      <c r="I313" s="1">
        <v>31</v>
      </c>
      <c r="J313" s="1">
        <f t="shared" si="5"/>
        <v>762.72500000000002</v>
      </c>
      <c r="K313" s="1">
        <f t="shared" si="6"/>
        <v>548.298</v>
      </c>
      <c r="L313" s="1">
        <f t="shared" si="7"/>
        <v>390.98500000000001</v>
      </c>
    </row>
    <row r="314" spans="1:12" x14ac:dyDescent="0.2">
      <c r="A314" s="3">
        <v>39750</v>
      </c>
      <c r="B314" s="1">
        <f t="shared" si="4"/>
        <v>13620</v>
      </c>
      <c r="C314" s="1">
        <v>0</v>
      </c>
      <c r="D314" s="1">
        <v>13620</v>
      </c>
      <c r="E314" s="1">
        <v>476469</v>
      </c>
      <c r="F314" s="1">
        <f>[1]SOMA!D318</f>
        <v>476469</v>
      </c>
      <c r="G314" s="4">
        <v>490.38200000000001</v>
      </c>
      <c r="H314" s="1">
        <v>1969086</v>
      </c>
      <c r="I314" s="1">
        <v>32</v>
      </c>
      <c r="J314" s="1">
        <f t="shared" si="5"/>
        <v>772.29499999999996</v>
      </c>
      <c r="K314" s="1">
        <f t="shared" si="6"/>
        <v>561.20699999999999</v>
      </c>
      <c r="L314" s="1">
        <f t="shared" si="7"/>
        <v>456.58</v>
      </c>
    </row>
    <row r="315" spans="1:12" x14ac:dyDescent="0.2">
      <c r="A315" s="3">
        <v>39757</v>
      </c>
      <c r="B315" s="1">
        <f t="shared" si="4"/>
        <v>13235</v>
      </c>
      <c r="C315" s="1">
        <v>0</v>
      </c>
      <c r="D315" s="1">
        <v>13235</v>
      </c>
      <c r="E315" s="1">
        <v>476456</v>
      </c>
      <c r="F315" s="1">
        <f>[1]SOMA!D319</f>
        <v>476456</v>
      </c>
      <c r="G315" s="4">
        <v>490.02699999999999</v>
      </c>
      <c r="H315" s="1">
        <v>2074205</v>
      </c>
      <c r="I315" s="1">
        <v>33</v>
      </c>
      <c r="J315" s="1">
        <f t="shared" si="5"/>
        <v>795.93799999999999</v>
      </c>
      <c r="K315" s="1">
        <f t="shared" si="6"/>
        <v>583.63099999999997</v>
      </c>
      <c r="L315" s="1">
        <f t="shared" si="7"/>
        <v>477.65300000000002</v>
      </c>
    </row>
    <row r="316" spans="1:12" x14ac:dyDescent="0.2">
      <c r="A316" s="3">
        <v>39764</v>
      </c>
      <c r="B316" s="1">
        <f t="shared" si="4"/>
        <v>12969</v>
      </c>
      <c r="C316" s="1">
        <v>0</v>
      </c>
      <c r="D316" s="1">
        <v>12969</v>
      </c>
      <c r="E316" s="1">
        <v>476440</v>
      </c>
      <c r="F316" s="1">
        <f>[1]SOMA!D320</f>
        <v>476440</v>
      </c>
      <c r="G316" s="4">
        <v>489.601</v>
      </c>
      <c r="H316" s="1">
        <v>2212852</v>
      </c>
      <c r="I316" s="1">
        <v>34</v>
      </c>
      <c r="J316" s="1">
        <f t="shared" si="5"/>
        <v>869.69600000000003</v>
      </c>
      <c r="K316" s="1">
        <f t="shared" si="6"/>
        <v>601.55999999999995</v>
      </c>
      <c r="L316" s="1">
        <f t="shared" si="7"/>
        <v>474.93700000000001</v>
      </c>
    </row>
    <row r="317" spans="1:12" x14ac:dyDescent="0.2">
      <c r="A317" s="3">
        <v>39771</v>
      </c>
      <c r="B317" s="1">
        <f t="shared" si="4"/>
        <v>12501</v>
      </c>
      <c r="C317" s="1">
        <v>0</v>
      </c>
      <c r="D317" s="1">
        <v>12501</v>
      </c>
      <c r="E317" s="1">
        <v>476425</v>
      </c>
      <c r="F317" s="1">
        <f>[1]SOMA!D321</f>
        <v>476425</v>
      </c>
      <c r="G317" s="4">
        <v>489.084</v>
      </c>
      <c r="H317" s="1">
        <v>2187137</v>
      </c>
      <c r="I317" s="1">
        <v>35</v>
      </c>
      <c r="J317" s="1">
        <f t="shared" si="5"/>
        <v>891.82100000000003</v>
      </c>
      <c r="K317" s="1">
        <f t="shared" si="6"/>
        <v>627.404</v>
      </c>
      <c r="L317" s="1">
        <f t="shared" si="7"/>
        <v>481.30500000000001</v>
      </c>
    </row>
    <row r="318" spans="1:12" x14ac:dyDescent="0.2">
      <c r="A318" s="3">
        <v>39778</v>
      </c>
      <c r="B318" s="1">
        <f t="shared" si="4"/>
        <v>12221</v>
      </c>
      <c r="C318" s="1">
        <v>0</v>
      </c>
      <c r="D318" s="1">
        <v>12221</v>
      </c>
      <c r="E318" s="1">
        <v>476407</v>
      </c>
      <c r="F318" s="1">
        <f>[1]SOMA!D322</f>
        <v>476407</v>
      </c>
      <c r="G318" s="4">
        <v>488.67599999999999</v>
      </c>
      <c r="H318" s="1">
        <v>2106117</v>
      </c>
      <c r="I318" s="1">
        <v>36</v>
      </c>
      <c r="J318" s="1">
        <f t="shared" si="5"/>
        <v>902.173</v>
      </c>
      <c r="K318" s="1">
        <f t="shared" si="6"/>
        <v>637.02800000000002</v>
      </c>
      <c r="L318" s="1">
        <f t="shared" si="7"/>
        <v>520.42100000000005</v>
      </c>
    </row>
    <row r="319" spans="1:12" x14ac:dyDescent="0.2">
      <c r="A319" s="3">
        <v>39785</v>
      </c>
      <c r="B319" s="1">
        <f t="shared" si="4"/>
        <v>11572</v>
      </c>
      <c r="C319" s="1">
        <v>0</v>
      </c>
      <c r="D319" s="1">
        <v>11572</v>
      </c>
      <c r="E319" s="1">
        <v>476354</v>
      </c>
      <c r="F319" s="1">
        <f>[1]SOMA!D323</f>
        <v>476354</v>
      </c>
      <c r="G319" s="4">
        <v>488.44499999999999</v>
      </c>
      <c r="H319" s="1">
        <v>2136924</v>
      </c>
      <c r="I319" s="1">
        <v>37</v>
      </c>
      <c r="J319" s="1">
        <f t="shared" si="5"/>
        <v>907.12900000000002</v>
      </c>
      <c r="K319" s="1">
        <f t="shared" si="6"/>
        <v>644.48299999999995</v>
      </c>
      <c r="L319" s="1">
        <f t="shared" si="7"/>
        <v>561.35799999999995</v>
      </c>
    </row>
    <row r="320" spans="1:12" x14ac:dyDescent="0.2">
      <c r="A320" s="3">
        <v>39792</v>
      </c>
      <c r="B320" s="1">
        <f t="shared" si="4"/>
        <v>15812</v>
      </c>
      <c r="C320" s="1">
        <v>0</v>
      </c>
      <c r="D320" s="1">
        <v>15812</v>
      </c>
      <c r="E320" s="1">
        <v>476246</v>
      </c>
      <c r="F320" s="1">
        <f>[1]SOMA!D324</f>
        <v>476246</v>
      </c>
      <c r="G320" s="4">
        <v>489.392</v>
      </c>
      <c r="H320" s="1">
        <v>2250012</v>
      </c>
      <c r="I320" s="1">
        <v>38</v>
      </c>
      <c r="J320" s="1">
        <f t="shared" si="5"/>
        <v>968.93799999999999</v>
      </c>
      <c r="K320" s="1">
        <f t="shared" si="6"/>
        <v>650.38199999999995</v>
      </c>
      <c r="L320" s="1">
        <f t="shared" si="7"/>
        <v>553.91200000000003</v>
      </c>
    </row>
    <row r="321" spans="1:12" x14ac:dyDescent="0.2">
      <c r="A321" s="3">
        <v>39799</v>
      </c>
      <c r="B321" s="1">
        <f t="shared" si="4"/>
        <v>17621</v>
      </c>
      <c r="C321" s="1">
        <v>0</v>
      </c>
      <c r="D321" s="1">
        <v>17621</v>
      </c>
      <c r="E321" s="1">
        <v>476138</v>
      </c>
      <c r="F321" s="1">
        <f>[1]SOMA!D325</f>
        <v>476138</v>
      </c>
      <c r="G321" s="4">
        <v>492.76499999999999</v>
      </c>
      <c r="H321" s="1">
        <v>2254983</v>
      </c>
      <c r="I321" s="1">
        <v>39</v>
      </c>
      <c r="J321" s="1">
        <f t="shared" si="5"/>
        <v>983.30700000000002</v>
      </c>
      <c r="K321" s="1"/>
      <c r="L321" s="1">
        <f t="shared" si="7"/>
        <v>568.41999999999996</v>
      </c>
    </row>
    <row r="322" spans="1:12" x14ac:dyDescent="0.2">
      <c r="A322" s="3">
        <v>39806</v>
      </c>
      <c r="B322" s="1">
        <f t="shared" si="4"/>
        <v>20878</v>
      </c>
      <c r="C322" s="1">
        <v>0</v>
      </c>
      <c r="D322" s="1">
        <v>20878</v>
      </c>
      <c r="E322" s="1">
        <v>476014</v>
      </c>
      <c r="F322" s="1">
        <f>[1]SOMA!D326</f>
        <v>476014</v>
      </c>
      <c r="G322" s="4">
        <v>495.99400000000003</v>
      </c>
      <c r="H322" s="1">
        <v>2232311</v>
      </c>
      <c r="I322" s="1">
        <v>40</v>
      </c>
      <c r="J322" s="1">
        <f t="shared" si="5"/>
        <v>985.60400000000004</v>
      </c>
      <c r="K322" s="1"/>
      <c r="L322" s="1">
        <f t="shared" si="7"/>
        <v>576.50599999999997</v>
      </c>
    </row>
    <row r="323" spans="1:12" x14ac:dyDescent="0.2">
      <c r="A323" s="3">
        <v>39813</v>
      </c>
      <c r="B323" s="1">
        <f t="shared" si="4"/>
        <v>19708</v>
      </c>
      <c r="C323" s="1">
        <v>0</v>
      </c>
      <c r="D323" s="1">
        <v>19708</v>
      </c>
      <c r="E323" s="1">
        <v>475921</v>
      </c>
      <c r="F323" s="1">
        <f>[1]SOMA!D327</f>
        <v>475921</v>
      </c>
      <c r="G323" s="4">
        <v>496.22699999999998</v>
      </c>
      <c r="H323" s="1">
        <v>2239457</v>
      </c>
      <c r="I323" s="1">
        <v>41</v>
      </c>
      <c r="J323" s="1">
        <f t="shared" si="5"/>
        <v>985.55499999999995</v>
      </c>
      <c r="K323" s="1"/>
      <c r="L323" s="1">
        <f t="shared" si="7"/>
        <v>633.10599999999999</v>
      </c>
    </row>
    <row r="324" spans="1:12" x14ac:dyDescent="0.2">
      <c r="A324" s="3">
        <v>39820</v>
      </c>
      <c r="B324" s="1">
        <f t="shared" si="4"/>
        <v>19258</v>
      </c>
      <c r="C324" s="1">
        <v>0</v>
      </c>
      <c r="D324" s="1">
        <v>19258</v>
      </c>
      <c r="E324" s="1">
        <v>475718</v>
      </c>
      <c r="F324" s="1">
        <f>[1]SOMA!D328</f>
        <v>475718</v>
      </c>
      <c r="G324" s="4">
        <v>495.38299999999998</v>
      </c>
      <c r="H324" s="1">
        <v>2121439</v>
      </c>
      <c r="I324" s="1">
        <v>42</v>
      </c>
      <c r="J324" s="1">
        <f t="shared" si="5"/>
        <v>1060.529</v>
      </c>
      <c r="K324" s="1"/>
      <c r="L324" s="1">
        <f t="shared" si="7"/>
        <v>641.95100000000002</v>
      </c>
    </row>
    <row r="325" spans="1:12" x14ac:dyDescent="0.2">
      <c r="A325" s="3">
        <v>39827</v>
      </c>
      <c r="B325" s="1">
        <f t="shared" si="4"/>
        <v>29792</v>
      </c>
      <c r="C325" s="1">
        <v>5634</v>
      </c>
      <c r="D325" s="1">
        <v>24158</v>
      </c>
      <c r="E325" s="1">
        <v>475515</v>
      </c>
      <c r="F325" s="1">
        <f>[1]SOMA!D329</f>
        <v>481149</v>
      </c>
      <c r="G325" s="4">
        <v>497.48899999999998</v>
      </c>
      <c r="H325" s="1">
        <v>2049714</v>
      </c>
      <c r="I325" s="1">
        <v>43</v>
      </c>
      <c r="J325" s="1">
        <f t="shared" si="5"/>
        <v>1074.433</v>
      </c>
      <c r="K325" s="1"/>
      <c r="L325" s="1">
        <f t="shared" si="7"/>
        <v>656.23299999999995</v>
      </c>
    </row>
    <row r="326" spans="1:12" x14ac:dyDescent="0.2">
      <c r="A326" s="3">
        <v>39834</v>
      </c>
      <c r="B326" s="1">
        <f t="shared" si="4"/>
        <v>30149</v>
      </c>
      <c r="C326" s="1">
        <v>5991</v>
      </c>
      <c r="D326" s="1">
        <v>24158</v>
      </c>
      <c r="E326" s="1">
        <v>475322</v>
      </c>
      <c r="F326" s="1">
        <f>[1]SOMA!D330</f>
        <v>481313</v>
      </c>
      <c r="G326" s="4">
        <v>505.32299999999998</v>
      </c>
      <c r="H326" s="1">
        <v>2037112</v>
      </c>
      <c r="I326" s="1">
        <v>44</v>
      </c>
      <c r="J326" s="1">
        <f t="shared" si="5"/>
        <v>1072.7059999999999</v>
      </c>
      <c r="K326" s="1"/>
      <c r="L326" s="1">
        <f t="shared" si="7"/>
        <v>666.1</v>
      </c>
    </row>
    <row r="327" spans="1:12" x14ac:dyDescent="0.2">
      <c r="A327" s="3">
        <v>39841</v>
      </c>
      <c r="B327" s="1">
        <f t="shared" si="4"/>
        <v>35742</v>
      </c>
      <c r="C327" s="1">
        <v>7377</v>
      </c>
      <c r="D327" s="1">
        <v>28365</v>
      </c>
      <c r="E327" s="1">
        <v>475129</v>
      </c>
      <c r="F327" s="1">
        <f>[1]SOMA!D331</f>
        <v>482506</v>
      </c>
      <c r="G327" s="4">
        <v>508.69299999999998</v>
      </c>
      <c r="H327" s="1">
        <v>1927082</v>
      </c>
      <c r="I327" s="1">
        <v>45</v>
      </c>
      <c r="J327" s="1">
        <f t="shared" si="5"/>
        <v>1074.9849999999999</v>
      </c>
      <c r="K327" s="1"/>
      <c r="L327" s="1">
        <f t="shared" si="7"/>
        <v>701.62699999999995</v>
      </c>
    </row>
    <row r="328" spans="1:12" x14ac:dyDescent="0.2">
      <c r="A328" s="3">
        <v>39848</v>
      </c>
      <c r="B328" s="1">
        <f t="shared" si="4"/>
        <v>37292</v>
      </c>
      <c r="C328" s="1">
        <v>7377</v>
      </c>
      <c r="D328" s="1">
        <v>29915</v>
      </c>
      <c r="E328" s="1">
        <v>474982</v>
      </c>
      <c r="F328" s="1">
        <f>[1]SOMA!D332</f>
        <v>482359</v>
      </c>
      <c r="G328" s="4">
        <v>511.44</v>
      </c>
      <c r="H328" s="1">
        <v>1851437</v>
      </c>
      <c r="I328" s="1">
        <v>46</v>
      </c>
      <c r="J328" s="1">
        <f t="shared" si="5"/>
        <v>1076.172</v>
      </c>
      <c r="K328" s="1"/>
      <c r="L328" s="1">
        <f t="shared" si="7"/>
        <v>736.35</v>
      </c>
    </row>
    <row r="329" spans="1:12" x14ac:dyDescent="0.2">
      <c r="A329" s="3">
        <v>39855</v>
      </c>
      <c r="B329" s="1">
        <f t="shared" ref="B329:B392" si="9">SUM(C329:D329)</f>
        <v>39527</v>
      </c>
      <c r="C329" s="1">
        <v>7377</v>
      </c>
      <c r="D329" s="1">
        <v>32150</v>
      </c>
      <c r="E329" s="1">
        <v>474869</v>
      </c>
      <c r="F329" s="1">
        <f>[1]SOMA!D333</f>
        <v>482246</v>
      </c>
      <c r="G329" s="4">
        <v>514.11800000000005</v>
      </c>
      <c r="H329" s="1">
        <v>1843400</v>
      </c>
      <c r="I329" s="1">
        <v>47</v>
      </c>
      <c r="J329" s="1">
        <f t="shared" si="5"/>
        <v>1147.6479999999999</v>
      </c>
      <c r="K329" s="1"/>
      <c r="L329" s="1">
        <f t="shared" si="7"/>
        <v>734.79</v>
      </c>
    </row>
    <row r="330" spans="1:12" x14ac:dyDescent="0.2">
      <c r="A330" s="3">
        <v>39862</v>
      </c>
      <c r="B330" s="1">
        <f t="shared" si="9"/>
        <v>98869</v>
      </c>
      <c r="C330" s="1">
        <v>65292</v>
      </c>
      <c r="D330" s="1">
        <v>33577</v>
      </c>
      <c r="E330" s="1">
        <v>474756</v>
      </c>
      <c r="F330" s="1">
        <f>[1]SOMA!D334</f>
        <v>540048</v>
      </c>
      <c r="G330" s="4">
        <v>570.41899999999998</v>
      </c>
      <c r="H330" s="1">
        <v>1915562</v>
      </c>
      <c r="I330" s="1">
        <v>48</v>
      </c>
      <c r="J330" s="1">
        <f t="shared" si="5"/>
        <v>1152.7380000000001</v>
      </c>
      <c r="K330" s="1"/>
      <c r="L330" s="1">
        <f t="shared" si="7"/>
        <v>745.75800000000004</v>
      </c>
    </row>
    <row r="331" spans="1:12" x14ac:dyDescent="0.2">
      <c r="A331" s="3">
        <v>39869</v>
      </c>
      <c r="B331" s="1">
        <f t="shared" si="9"/>
        <v>107083</v>
      </c>
      <c r="C331" s="1">
        <v>68745</v>
      </c>
      <c r="D331" s="1">
        <v>38338</v>
      </c>
      <c r="E331" s="1">
        <v>474643</v>
      </c>
      <c r="F331" s="1">
        <f>[1]SOMA!D335</f>
        <v>543388</v>
      </c>
      <c r="G331" s="4">
        <v>579.08299999999997</v>
      </c>
      <c r="H331" s="1">
        <v>1916115</v>
      </c>
      <c r="I331" s="1">
        <v>49</v>
      </c>
      <c r="J331" s="1">
        <f t="shared" si="5"/>
        <v>1152.7940000000001</v>
      </c>
      <c r="K331" s="1"/>
      <c r="L331" s="1">
        <f t="shared" si="7"/>
        <v>806.34299999999996</v>
      </c>
    </row>
    <row r="332" spans="1:12" x14ac:dyDescent="0.2">
      <c r="A332" s="3">
        <v>39876</v>
      </c>
      <c r="B332" s="1">
        <f t="shared" si="9"/>
        <v>107140</v>
      </c>
      <c r="C332" s="1">
        <v>68902</v>
      </c>
      <c r="D332" s="1">
        <v>38238</v>
      </c>
      <c r="E332" s="1">
        <v>474619</v>
      </c>
      <c r="F332" s="1">
        <f>[1]SOMA!D336</f>
        <v>543521</v>
      </c>
      <c r="G332" s="4">
        <v>581.721</v>
      </c>
      <c r="H332" s="1">
        <v>1901317</v>
      </c>
      <c r="I332" s="1">
        <v>50</v>
      </c>
      <c r="J332" s="1">
        <f t="shared" si="5"/>
        <v>1154.9459999999999</v>
      </c>
      <c r="K332" s="1"/>
      <c r="L332" s="1">
        <f t="shared" si="7"/>
        <v>820.77700000000004</v>
      </c>
    </row>
    <row r="333" spans="1:12" x14ac:dyDescent="0.2">
      <c r="A333" s="3">
        <v>39883</v>
      </c>
      <c r="B333" s="1">
        <f t="shared" si="9"/>
        <v>113390</v>
      </c>
      <c r="C333" s="1">
        <v>68958</v>
      </c>
      <c r="D333" s="1">
        <v>44432</v>
      </c>
      <c r="E333" s="1">
        <v>474661</v>
      </c>
      <c r="F333" s="1">
        <f>[1]SOMA!D337</f>
        <v>543619</v>
      </c>
      <c r="G333" s="4">
        <v>584.06399999999996</v>
      </c>
      <c r="H333" s="1">
        <v>1899514</v>
      </c>
      <c r="I333" s="1">
        <v>51</v>
      </c>
      <c r="J333" s="1">
        <f t="shared" si="5"/>
        <v>1201.875</v>
      </c>
      <c r="K333" s="1"/>
      <c r="L333" s="1">
        <f t="shared" si="7"/>
        <v>820.37</v>
      </c>
    </row>
    <row r="334" spans="1:12" x14ac:dyDescent="0.2">
      <c r="A334" s="3">
        <v>39890</v>
      </c>
      <c r="B334" s="1">
        <f t="shared" si="9"/>
        <v>284761</v>
      </c>
      <c r="C334" s="1">
        <v>236489</v>
      </c>
      <c r="D334" s="1">
        <v>48272</v>
      </c>
      <c r="E334" s="1">
        <v>474704</v>
      </c>
      <c r="F334" s="1">
        <f>[1]SOMA!D338</f>
        <v>711193</v>
      </c>
      <c r="G334" s="4">
        <v>746.64700000000005</v>
      </c>
      <c r="H334" s="1">
        <v>2066942</v>
      </c>
      <c r="I334" s="1">
        <v>52</v>
      </c>
      <c r="J334" s="1">
        <f t="shared" si="5"/>
        <v>1211.088</v>
      </c>
      <c r="K334" s="1"/>
      <c r="L334" s="1">
        <f t="shared" si="7"/>
        <v>830.10400000000004</v>
      </c>
    </row>
    <row r="335" spans="1:12" x14ac:dyDescent="0.2">
      <c r="A335" s="3">
        <v>39897</v>
      </c>
      <c r="B335" s="1">
        <f t="shared" si="9"/>
        <v>286549</v>
      </c>
      <c r="C335" s="1">
        <v>236156</v>
      </c>
      <c r="D335" s="1">
        <v>50393</v>
      </c>
      <c r="E335" s="1">
        <v>474746</v>
      </c>
      <c r="F335" s="1">
        <f>[1]SOMA!D339</f>
        <v>710902</v>
      </c>
      <c r="G335" s="4">
        <v>760.49199999999996</v>
      </c>
      <c r="H335" s="1">
        <v>2071556</v>
      </c>
      <c r="I335" s="1">
        <v>53</v>
      </c>
      <c r="J335" s="1">
        <f t="shared" si="5"/>
        <v>1208.923</v>
      </c>
      <c r="K335" s="1"/>
      <c r="L335" s="1">
        <f t="shared" si="7"/>
        <v>837.98500000000001</v>
      </c>
    </row>
    <row r="336" spans="1:12" x14ac:dyDescent="0.2">
      <c r="A336" s="3">
        <v>39904</v>
      </c>
      <c r="B336" s="1">
        <f t="shared" si="9"/>
        <v>290253</v>
      </c>
      <c r="C336" s="1">
        <v>236637</v>
      </c>
      <c r="D336" s="1">
        <v>53616</v>
      </c>
      <c r="E336" s="1">
        <v>492330</v>
      </c>
      <c r="F336" s="1">
        <f>[1]SOMA!D340</f>
        <v>728967</v>
      </c>
      <c r="G336" s="4">
        <v>773.49699999999996</v>
      </c>
      <c r="H336" s="1">
        <v>2078936</v>
      </c>
      <c r="I336" s="1">
        <v>54</v>
      </c>
      <c r="J336" s="1">
        <f t="shared" si="5"/>
        <v>1209.4110000000001</v>
      </c>
      <c r="K336" s="1"/>
      <c r="L336" s="1">
        <f t="shared" si="7"/>
        <v>897.245</v>
      </c>
    </row>
    <row r="337" spans="1:12" x14ac:dyDescent="0.2">
      <c r="A337" s="3">
        <v>39911</v>
      </c>
      <c r="B337" s="1">
        <f t="shared" si="9"/>
        <v>292939</v>
      </c>
      <c r="C337" s="1">
        <v>236651</v>
      </c>
      <c r="D337" s="1">
        <v>56288</v>
      </c>
      <c r="E337" s="1">
        <v>508414</v>
      </c>
      <c r="F337" s="1">
        <f>[1]SOMA!D341</f>
        <v>745065</v>
      </c>
      <c r="G337" s="4">
        <v>796.91700000000003</v>
      </c>
      <c r="H337" s="1">
        <v>2088573</v>
      </c>
      <c r="I337" s="1">
        <v>55</v>
      </c>
      <c r="J337" s="1">
        <f t="shared" si="5"/>
        <v>1269.2719999999999</v>
      </c>
      <c r="K337" s="1"/>
      <c r="L337" s="1">
        <f t="shared" si="7"/>
        <v>909.42700000000002</v>
      </c>
    </row>
    <row r="338" spans="1:12" x14ac:dyDescent="0.2">
      <c r="A338" s="3">
        <v>39918</v>
      </c>
      <c r="B338" s="1">
        <f t="shared" si="9"/>
        <v>417078</v>
      </c>
      <c r="C338" s="1">
        <v>355637</v>
      </c>
      <c r="D338" s="1">
        <v>61441</v>
      </c>
      <c r="E338" s="1">
        <v>526103</v>
      </c>
      <c r="F338" s="1">
        <f>[1]SOMA!D342</f>
        <v>881740</v>
      </c>
      <c r="G338" s="4">
        <v>859.54</v>
      </c>
      <c r="H338" s="1">
        <v>2186498</v>
      </c>
      <c r="I338" s="1">
        <v>56</v>
      </c>
      <c r="J338" s="1">
        <f t="shared" si="5"/>
        <v>1271.5909999999999</v>
      </c>
      <c r="K338" s="1"/>
      <c r="L338" s="1">
        <f t="shared" si="7"/>
        <v>924.47900000000004</v>
      </c>
    </row>
    <row r="339" spans="1:12" x14ac:dyDescent="0.2">
      <c r="A339" s="3">
        <v>39925</v>
      </c>
      <c r="B339" s="1">
        <f t="shared" si="9"/>
        <v>432101</v>
      </c>
      <c r="C339" s="1">
        <v>367590</v>
      </c>
      <c r="D339" s="1">
        <v>64511</v>
      </c>
      <c r="E339" s="1">
        <v>534969</v>
      </c>
      <c r="F339" s="1">
        <f>[1]SOMA!D343</f>
        <v>902559</v>
      </c>
      <c r="G339" s="4">
        <v>954.04600000000005</v>
      </c>
      <c r="H339" s="1">
        <v>2196812</v>
      </c>
      <c r="I339" s="1">
        <v>57</v>
      </c>
      <c r="J339" s="1">
        <f t="shared" si="5"/>
        <v>1270.4259999999999</v>
      </c>
      <c r="K339" s="1"/>
      <c r="L339" s="1">
        <f t="shared" si="7"/>
        <v>934.31899999999996</v>
      </c>
    </row>
    <row r="340" spans="1:12" x14ac:dyDescent="0.2">
      <c r="A340" s="3">
        <v>39932</v>
      </c>
      <c r="B340" s="1">
        <f t="shared" si="9"/>
        <v>434311</v>
      </c>
      <c r="C340" s="1">
        <v>366153</v>
      </c>
      <c r="D340" s="1">
        <v>68158</v>
      </c>
      <c r="E340" s="1">
        <v>549046</v>
      </c>
      <c r="F340" s="1">
        <f>[1]SOMA!D344</f>
        <v>915199</v>
      </c>
      <c r="G340" s="4">
        <v>976.81100000000004</v>
      </c>
      <c r="H340" s="1">
        <v>2066712</v>
      </c>
      <c r="I340" s="1">
        <v>58</v>
      </c>
      <c r="J340" s="1">
        <f t="shared" si="5"/>
        <v>1271.02</v>
      </c>
      <c r="K340" s="1"/>
      <c r="L340" s="1">
        <f t="shared" si="7"/>
        <v>988.20100000000002</v>
      </c>
    </row>
    <row r="341" spans="1:12" x14ac:dyDescent="0.2">
      <c r="A341" s="3">
        <v>39939</v>
      </c>
      <c r="B341" s="1">
        <f t="shared" si="9"/>
        <v>437294</v>
      </c>
      <c r="C341" s="1">
        <v>365820</v>
      </c>
      <c r="D341" s="1">
        <v>71474</v>
      </c>
      <c r="E341" s="1">
        <v>560601</v>
      </c>
      <c r="F341" s="1">
        <f>[1]SOMA!D345</f>
        <v>926421</v>
      </c>
      <c r="G341" s="4">
        <v>989.50199999999995</v>
      </c>
      <c r="H341" s="1">
        <v>2079758</v>
      </c>
      <c r="I341" s="1">
        <v>59</v>
      </c>
      <c r="J341" s="1">
        <f t="shared" si="5"/>
        <v>1277.5360000000001</v>
      </c>
      <c r="K341" s="1"/>
      <c r="L341" s="1">
        <f t="shared" si="7"/>
        <v>1012.5650000000001</v>
      </c>
    </row>
    <row r="342" spans="1:12" x14ac:dyDescent="0.2">
      <c r="A342" s="3">
        <v>39946</v>
      </c>
      <c r="B342" s="1">
        <f t="shared" si="9"/>
        <v>504500</v>
      </c>
      <c r="C342" s="1">
        <v>431545</v>
      </c>
      <c r="D342" s="1">
        <v>72955</v>
      </c>
      <c r="E342" s="1">
        <v>577091</v>
      </c>
      <c r="F342" s="1">
        <f>[1]SOMA!D346</f>
        <v>1008636</v>
      </c>
      <c r="G342" s="4">
        <v>1025.6489999999999</v>
      </c>
      <c r="H342" s="1">
        <v>2196351</v>
      </c>
      <c r="I342" s="1">
        <v>60</v>
      </c>
      <c r="J342" s="1">
        <f t="shared" si="5"/>
        <v>1326.191</v>
      </c>
      <c r="K342" s="1"/>
      <c r="L342" s="1">
        <f t="shared" si="7"/>
        <v>1016.856</v>
      </c>
    </row>
    <row r="343" spans="1:12" x14ac:dyDescent="0.2">
      <c r="A343" s="3">
        <v>39953</v>
      </c>
      <c r="B343" s="1">
        <f t="shared" si="9"/>
        <v>508154</v>
      </c>
      <c r="C343" s="1">
        <v>431480</v>
      </c>
      <c r="D343" s="1">
        <v>76674</v>
      </c>
      <c r="E343" s="1">
        <v>583271</v>
      </c>
      <c r="F343" s="1">
        <f>[1]SOMA!D347</f>
        <v>1014751</v>
      </c>
      <c r="G343" s="4">
        <v>1085.5999999999999</v>
      </c>
      <c r="H343" s="1">
        <v>2181632</v>
      </c>
      <c r="I343" s="1">
        <v>61</v>
      </c>
      <c r="J343" s="1">
        <f t="shared" si="5"/>
        <v>1333.1880000000001</v>
      </c>
      <c r="K343" s="1"/>
      <c r="L343" s="1">
        <f t="shared" si="7"/>
        <v>1024.665</v>
      </c>
    </row>
    <row r="344" spans="1:12" x14ac:dyDescent="0.2">
      <c r="A344" s="3">
        <v>39960</v>
      </c>
      <c r="B344" s="1">
        <f t="shared" si="9"/>
        <v>507305</v>
      </c>
      <c r="C344" s="1">
        <v>427552</v>
      </c>
      <c r="D344" s="1">
        <v>79753</v>
      </c>
      <c r="E344" s="1">
        <v>600142</v>
      </c>
      <c r="F344" s="1">
        <f>[1]SOMA!D348</f>
        <v>1027694</v>
      </c>
      <c r="G344" s="4">
        <v>1108.2339999999999</v>
      </c>
      <c r="H344" s="1">
        <v>2080115</v>
      </c>
      <c r="I344" s="1">
        <v>62</v>
      </c>
      <c r="J344" s="1">
        <f t="shared" si="5"/>
        <v>1327.46</v>
      </c>
      <c r="K344" s="1"/>
      <c r="L344" s="1">
        <f t="shared" si="7"/>
        <v>1077.009</v>
      </c>
    </row>
    <row r="345" spans="1:12" x14ac:dyDescent="0.2">
      <c r="A345" s="3">
        <v>39967</v>
      </c>
      <c r="B345" s="1">
        <f t="shared" si="9"/>
        <v>509604</v>
      </c>
      <c r="C345" s="1">
        <v>427633</v>
      </c>
      <c r="D345" s="1">
        <v>81971</v>
      </c>
      <c r="E345" s="1">
        <v>606168</v>
      </c>
      <c r="F345" s="1">
        <f>[1]SOMA!D349</f>
        <v>1033801</v>
      </c>
      <c r="G345" s="4">
        <v>1114.473</v>
      </c>
      <c r="H345" s="1">
        <v>2077695</v>
      </c>
      <c r="I345" s="1">
        <v>63</v>
      </c>
      <c r="J345" s="1">
        <f t="shared" si="5"/>
        <v>1329.8420000000001</v>
      </c>
      <c r="K345" s="1"/>
      <c r="L345" s="1">
        <f t="shared" si="7"/>
        <v>1090.2619999999999</v>
      </c>
    </row>
    <row r="346" spans="1:12" x14ac:dyDescent="0.2">
      <c r="A346" s="3">
        <v>39974</v>
      </c>
      <c r="B346" s="1">
        <f t="shared" si="9"/>
        <v>513785</v>
      </c>
      <c r="C346" s="1">
        <v>427416</v>
      </c>
      <c r="D346" s="1">
        <v>86369</v>
      </c>
      <c r="E346" s="1">
        <v>628690</v>
      </c>
      <c r="F346" s="1">
        <f>[1]SOMA!D350</f>
        <v>1056106</v>
      </c>
      <c r="G346" s="4">
        <v>1133.5239999999999</v>
      </c>
      <c r="H346" s="1">
        <v>2052297</v>
      </c>
      <c r="I346" s="1">
        <v>64</v>
      </c>
      <c r="J346" s="1">
        <f t="shared" si="5"/>
        <v>1367.1479999999999</v>
      </c>
      <c r="K346" s="1"/>
      <c r="L346" s="1">
        <f t="shared" si="7"/>
        <v>1108.9390000000001</v>
      </c>
    </row>
    <row r="347" spans="1:12" x14ac:dyDescent="0.2">
      <c r="A347" s="3">
        <v>39981</v>
      </c>
      <c r="B347" s="1">
        <f t="shared" si="9"/>
        <v>545729</v>
      </c>
      <c r="C347" s="1">
        <v>455964</v>
      </c>
      <c r="D347" s="1">
        <v>89765</v>
      </c>
      <c r="E347" s="1">
        <v>638668</v>
      </c>
      <c r="F347" s="1">
        <f>[1]SOMA!D351</f>
        <v>1094632</v>
      </c>
      <c r="G347" s="4">
        <v>1176.29</v>
      </c>
      <c r="H347" s="1">
        <v>2072527</v>
      </c>
      <c r="I347" s="1">
        <v>65</v>
      </c>
      <c r="J347" s="1">
        <f t="shared" si="5"/>
        <v>1374.546</v>
      </c>
      <c r="K347" s="1"/>
      <c r="L347" s="1">
        <f t="shared" si="7"/>
        <v>1115.0709999999999</v>
      </c>
    </row>
    <row r="348" spans="1:12" x14ac:dyDescent="0.2">
      <c r="A348" s="3">
        <v>39988</v>
      </c>
      <c r="B348" s="1">
        <f t="shared" si="9"/>
        <v>563852</v>
      </c>
      <c r="C348" s="1">
        <v>467226</v>
      </c>
      <c r="D348" s="1">
        <v>96626</v>
      </c>
      <c r="E348" s="1">
        <v>653193</v>
      </c>
      <c r="F348" s="1">
        <f>[1]SOMA!D352</f>
        <v>1120419</v>
      </c>
      <c r="G348" s="4">
        <v>1207.0550000000001</v>
      </c>
      <c r="H348" s="1">
        <v>2025571</v>
      </c>
      <c r="I348" s="1">
        <v>66</v>
      </c>
      <c r="J348" s="1">
        <f t="shared" ref="J348:J360" si="10">(F388-F$323)/1000</f>
        <v>1369.481</v>
      </c>
      <c r="K348" s="1"/>
      <c r="L348" s="1">
        <f t="shared" ref="L348:L394" si="11">(F581-F$516)/1000</f>
        <v>1174.104</v>
      </c>
    </row>
    <row r="349" spans="1:12" x14ac:dyDescent="0.2">
      <c r="A349" s="3">
        <v>39995</v>
      </c>
      <c r="B349" s="1">
        <f t="shared" si="9"/>
        <v>560272</v>
      </c>
      <c r="C349" s="1">
        <v>462444</v>
      </c>
      <c r="D349" s="1">
        <v>97828</v>
      </c>
      <c r="E349" s="1">
        <v>663470</v>
      </c>
      <c r="F349" s="1">
        <f>[1]SOMA!D353</f>
        <v>1125914</v>
      </c>
      <c r="G349" s="4">
        <v>1216.327</v>
      </c>
      <c r="H349" s="1">
        <v>2005627</v>
      </c>
      <c r="I349" s="1">
        <v>67</v>
      </c>
      <c r="J349" s="1">
        <f t="shared" si="10"/>
        <v>1369.5229999999999</v>
      </c>
      <c r="K349" s="1"/>
      <c r="L349" s="1">
        <f t="shared" si="11"/>
        <v>1188.1179999999999</v>
      </c>
    </row>
    <row r="350" spans="1:12" x14ac:dyDescent="0.2">
      <c r="A350" s="3">
        <v>40002</v>
      </c>
      <c r="B350" s="1">
        <f t="shared" si="9"/>
        <v>560281</v>
      </c>
      <c r="C350" s="1">
        <v>462453</v>
      </c>
      <c r="D350" s="1">
        <v>97828</v>
      </c>
      <c r="E350" s="1">
        <v>673500</v>
      </c>
      <c r="F350" s="1">
        <f>[1]SOMA!D354</f>
        <v>1135953</v>
      </c>
      <c r="G350" s="4">
        <v>1228.7650000000001</v>
      </c>
      <c r="H350" s="1">
        <v>1992740</v>
      </c>
      <c r="I350" s="1">
        <v>68</v>
      </c>
      <c r="J350" s="1">
        <f t="shared" si="10"/>
        <v>1402.664</v>
      </c>
      <c r="K350" s="1"/>
      <c r="L350" s="1">
        <f t="shared" si="11"/>
        <v>1211.191</v>
      </c>
    </row>
    <row r="351" spans="1:12" x14ac:dyDescent="0.2">
      <c r="A351" s="3">
        <v>40009</v>
      </c>
      <c r="B351" s="1">
        <f t="shared" si="9"/>
        <v>628119</v>
      </c>
      <c r="C351" s="1">
        <v>526418</v>
      </c>
      <c r="D351" s="1">
        <v>101701</v>
      </c>
      <c r="E351" s="1">
        <v>684030</v>
      </c>
      <c r="F351" s="1">
        <f>[1]SOMA!D355</f>
        <v>1210448</v>
      </c>
      <c r="G351" s="4">
        <v>1265.7070000000001</v>
      </c>
      <c r="H351" s="1">
        <v>2072451</v>
      </c>
      <c r="I351" s="1">
        <v>69</v>
      </c>
      <c r="J351" s="1">
        <f t="shared" si="10"/>
        <v>1402.722</v>
      </c>
      <c r="K351" s="1"/>
      <c r="L351" s="1">
        <f t="shared" si="11"/>
        <v>1204.356</v>
      </c>
    </row>
    <row r="352" spans="1:12" x14ac:dyDescent="0.2">
      <c r="A352" s="3">
        <v>40016</v>
      </c>
      <c r="B352" s="1">
        <f t="shared" si="9"/>
        <v>648146</v>
      </c>
      <c r="C352" s="1">
        <v>545466</v>
      </c>
      <c r="D352" s="1">
        <v>102680</v>
      </c>
      <c r="E352" s="1">
        <v>692726</v>
      </c>
      <c r="F352" s="1">
        <f>[1]SOMA!D356</f>
        <v>1238192</v>
      </c>
      <c r="G352" s="4">
        <v>1325.951</v>
      </c>
      <c r="H352" s="1">
        <v>2039001</v>
      </c>
      <c r="I352" s="1">
        <v>70</v>
      </c>
      <c r="J352" s="1">
        <f t="shared" si="10"/>
        <v>1397.212</v>
      </c>
      <c r="K352" s="1"/>
      <c r="L352" s="1">
        <f t="shared" si="11"/>
        <v>1208.51</v>
      </c>
    </row>
    <row r="353" spans="1:12" x14ac:dyDescent="0.2">
      <c r="A353" s="3">
        <v>40023</v>
      </c>
      <c r="B353" s="1">
        <f t="shared" si="9"/>
        <v>648803</v>
      </c>
      <c r="C353" s="1">
        <v>542888</v>
      </c>
      <c r="D353" s="1">
        <v>105915</v>
      </c>
      <c r="E353" s="1">
        <v>695758</v>
      </c>
      <c r="F353" s="1">
        <f>[1]SOMA!D357</f>
        <v>1238646</v>
      </c>
      <c r="G353" s="4">
        <v>1343.8910000000001</v>
      </c>
      <c r="H353" s="1">
        <v>2000547</v>
      </c>
      <c r="I353" s="1">
        <v>71</v>
      </c>
      <c r="J353" s="1">
        <f t="shared" si="10"/>
        <v>1398.2429999999999</v>
      </c>
      <c r="K353" s="1"/>
      <c r="L353" s="1">
        <f t="shared" si="11"/>
        <v>1251.576</v>
      </c>
    </row>
    <row r="354" spans="1:12" x14ac:dyDescent="0.2">
      <c r="A354" s="3">
        <v>40030</v>
      </c>
      <c r="B354" s="1">
        <f t="shared" si="9"/>
        <v>650951</v>
      </c>
      <c r="C354" s="1">
        <v>542885</v>
      </c>
      <c r="D354" s="1">
        <v>108066</v>
      </c>
      <c r="E354" s="1">
        <v>705331</v>
      </c>
      <c r="F354" s="1">
        <f>[1]SOMA!D358</f>
        <v>1248216</v>
      </c>
      <c r="G354" s="4">
        <v>1354.0820000000001</v>
      </c>
      <c r="H354" s="1">
        <v>1989203</v>
      </c>
      <c r="I354" s="1">
        <v>72</v>
      </c>
      <c r="J354" s="1">
        <f t="shared" si="10"/>
        <v>1399.2260000000001</v>
      </c>
      <c r="K354" s="1"/>
      <c r="L354" s="1">
        <f t="shared" si="11"/>
        <v>1276.316</v>
      </c>
    </row>
    <row r="355" spans="1:12" x14ac:dyDescent="0.2">
      <c r="A355" s="3">
        <v>40037</v>
      </c>
      <c r="B355" s="1">
        <f t="shared" si="9"/>
        <v>652888</v>
      </c>
      <c r="C355" s="1">
        <v>542885</v>
      </c>
      <c r="D355" s="1">
        <v>110003</v>
      </c>
      <c r="E355" s="1">
        <v>728974</v>
      </c>
      <c r="F355" s="1">
        <f>[1]SOMA!D359</f>
        <v>1271859</v>
      </c>
      <c r="G355" s="4">
        <v>1372.692</v>
      </c>
      <c r="H355" s="1">
        <v>2014899</v>
      </c>
      <c r="I355" s="1">
        <v>73</v>
      </c>
      <c r="J355" s="1">
        <f t="shared" si="10"/>
        <v>1420.3979999999999</v>
      </c>
      <c r="K355" s="1"/>
      <c r="L355" s="1">
        <f t="shared" si="11"/>
        <v>1280.819</v>
      </c>
    </row>
    <row r="356" spans="1:12" x14ac:dyDescent="0.2">
      <c r="A356" s="3">
        <v>40044</v>
      </c>
      <c r="B356" s="1">
        <f t="shared" si="9"/>
        <v>721318</v>
      </c>
      <c r="C356" s="1">
        <v>609531</v>
      </c>
      <c r="D356" s="1">
        <v>111787</v>
      </c>
      <c r="E356" s="1">
        <v>736086</v>
      </c>
      <c r="F356" s="1">
        <f>[1]SOMA!D360</f>
        <v>1345617</v>
      </c>
      <c r="G356" s="4">
        <v>1448.8209999999999</v>
      </c>
      <c r="H356" s="1">
        <v>2060641</v>
      </c>
      <c r="I356" s="1">
        <v>74</v>
      </c>
      <c r="J356" s="1">
        <f t="shared" si="10"/>
        <v>1413.866</v>
      </c>
      <c r="K356" s="1"/>
      <c r="L356" s="1">
        <f t="shared" si="11"/>
        <v>1290.623</v>
      </c>
    </row>
    <row r="357" spans="1:12" x14ac:dyDescent="0.2">
      <c r="A357" s="3">
        <v>40051</v>
      </c>
      <c r="B357" s="1">
        <f t="shared" si="9"/>
        <v>740256</v>
      </c>
      <c r="C357" s="1">
        <v>622864</v>
      </c>
      <c r="D357" s="1">
        <v>117392</v>
      </c>
      <c r="E357" s="1">
        <v>744878</v>
      </c>
      <c r="F357" s="1">
        <f>[1]SOMA!D361</f>
        <v>1367742</v>
      </c>
      <c r="G357" s="4">
        <v>1478.942</v>
      </c>
      <c r="H357" s="1">
        <v>2074902</v>
      </c>
      <c r="I357" s="1">
        <v>75</v>
      </c>
      <c r="J357" s="1">
        <f t="shared" si="10"/>
        <v>1414.606</v>
      </c>
      <c r="K357" s="1"/>
      <c r="L357" s="1">
        <f t="shared" si="11"/>
        <v>1298.76</v>
      </c>
    </row>
    <row r="358" spans="1:12" x14ac:dyDescent="0.2">
      <c r="A358" s="3">
        <v>40058</v>
      </c>
      <c r="B358" s="1">
        <f t="shared" si="9"/>
        <v>744590</v>
      </c>
      <c r="C358" s="1">
        <v>625253</v>
      </c>
      <c r="D358" s="1">
        <v>119337</v>
      </c>
      <c r="E358" s="1">
        <v>752841</v>
      </c>
      <c r="F358" s="1">
        <f>[1]SOMA!D362</f>
        <v>1378094</v>
      </c>
      <c r="G358" s="4">
        <v>1490.6279999999999</v>
      </c>
      <c r="H358" s="1">
        <v>2083720</v>
      </c>
      <c r="I358" s="1">
        <v>76</v>
      </c>
      <c r="J358" s="1">
        <f t="shared" si="10"/>
        <v>1414.6859999999999</v>
      </c>
      <c r="K358" s="1"/>
      <c r="L358" s="1">
        <f t="shared" si="11"/>
        <v>1341.9770000000001</v>
      </c>
    </row>
    <row r="359" spans="1:12" x14ac:dyDescent="0.2">
      <c r="A359" s="3">
        <v>40065</v>
      </c>
      <c r="B359" s="1">
        <f t="shared" si="9"/>
        <v>748394</v>
      </c>
      <c r="C359" s="1">
        <v>625278</v>
      </c>
      <c r="D359" s="1">
        <v>123116</v>
      </c>
      <c r="E359" s="1">
        <v>757772</v>
      </c>
      <c r="F359" s="1">
        <f>[1]SOMA!D363</f>
        <v>1383050</v>
      </c>
      <c r="G359" s="4">
        <v>1501.3689999999999</v>
      </c>
      <c r="H359" s="1">
        <v>2087946</v>
      </c>
      <c r="I359" s="1">
        <v>77</v>
      </c>
      <c r="J359" s="1">
        <f t="shared" si="10"/>
        <v>1428.627</v>
      </c>
      <c r="K359" s="1"/>
      <c r="L359" s="1">
        <f t="shared" si="11"/>
        <v>1353.742</v>
      </c>
    </row>
    <row r="360" spans="1:12" x14ac:dyDescent="0.2">
      <c r="A360" s="3">
        <v>40072</v>
      </c>
      <c r="B360" s="1">
        <f t="shared" si="9"/>
        <v>810215</v>
      </c>
      <c r="C360" s="1">
        <v>685056</v>
      </c>
      <c r="D360" s="1">
        <v>125159</v>
      </c>
      <c r="E360" s="1">
        <v>759803</v>
      </c>
      <c r="F360" s="1">
        <f>[1]SOMA!D364</f>
        <v>1444859</v>
      </c>
      <c r="G360" s="4">
        <v>1532.7470000000001</v>
      </c>
      <c r="H360" s="1">
        <v>2139783</v>
      </c>
      <c r="I360" s="1">
        <v>78</v>
      </c>
      <c r="J360" s="1">
        <f t="shared" si="10"/>
        <v>1429.71</v>
      </c>
      <c r="K360" s="1"/>
      <c r="L360" s="1">
        <f t="shared" si="11"/>
        <v>1363.991</v>
      </c>
    </row>
    <row r="361" spans="1:12" x14ac:dyDescent="0.2">
      <c r="A361" s="3">
        <v>40079</v>
      </c>
      <c r="B361" s="1">
        <f t="shared" si="9"/>
        <v>822801</v>
      </c>
      <c r="C361" s="1">
        <v>693595</v>
      </c>
      <c r="D361" s="1">
        <v>129206</v>
      </c>
      <c r="E361" s="1">
        <v>765633</v>
      </c>
      <c r="F361" s="1">
        <f>[1]SOMA!D365</f>
        <v>1459228</v>
      </c>
      <c r="G361" s="4">
        <v>1578.8679999999999</v>
      </c>
      <c r="H361" s="1">
        <v>2158631</v>
      </c>
      <c r="I361" s="1">
        <v>79</v>
      </c>
      <c r="J361" s="1"/>
      <c r="K361" s="1"/>
      <c r="L361" s="1">
        <f t="shared" si="11"/>
        <v>1371.4860000000001</v>
      </c>
    </row>
    <row r="362" spans="1:12" x14ac:dyDescent="0.2">
      <c r="A362" s="3">
        <v>40086</v>
      </c>
      <c r="B362" s="1">
        <f t="shared" si="9"/>
        <v>823541</v>
      </c>
      <c r="C362" s="1">
        <v>692365</v>
      </c>
      <c r="D362" s="1">
        <v>131176</v>
      </c>
      <c r="E362" s="1">
        <v>769160</v>
      </c>
      <c r="F362" s="1">
        <f>[1]SOMA!D366</f>
        <v>1461525</v>
      </c>
      <c r="G362" s="4">
        <v>1588.374</v>
      </c>
      <c r="H362" s="1">
        <v>2141020</v>
      </c>
      <c r="I362" s="1">
        <v>80</v>
      </c>
      <c r="J362" s="1"/>
      <c r="K362" s="1"/>
      <c r="L362" s="1">
        <f t="shared" si="11"/>
        <v>1414.1980000000001</v>
      </c>
    </row>
    <row r="363" spans="1:12" x14ac:dyDescent="0.2">
      <c r="A363" s="3">
        <v>40093</v>
      </c>
      <c r="B363" s="1">
        <f t="shared" si="9"/>
        <v>826102</v>
      </c>
      <c r="C363" s="1">
        <v>692291</v>
      </c>
      <c r="D363" s="1">
        <v>133811</v>
      </c>
      <c r="E363" s="1">
        <v>769185</v>
      </c>
      <c r="F363" s="1">
        <f>[1]SOMA!D367</f>
        <v>1461476</v>
      </c>
      <c r="G363" s="4">
        <v>1594.8910000000001</v>
      </c>
      <c r="H363" s="1">
        <v>2138086</v>
      </c>
      <c r="I363" s="1">
        <v>81</v>
      </c>
      <c r="J363" s="1"/>
      <c r="K363" s="1"/>
      <c r="L363" s="1">
        <f t="shared" si="11"/>
        <v>1420.0619999999999</v>
      </c>
    </row>
    <row r="364" spans="1:12" x14ac:dyDescent="0.2">
      <c r="A364" s="3">
        <v>40100</v>
      </c>
      <c r="B364" s="1">
        <f t="shared" si="9"/>
        <v>899374</v>
      </c>
      <c r="C364" s="1">
        <v>762990</v>
      </c>
      <c r="D364" s="1">
        <v>136384</v>
      </c>
      <c r="E364" s="1">
        <v>773460</v>
      </c>
      <c r="F364" s="1">
        <f>[1]SOMA!D368</f>
        <v>1536450</v>
      </c>
      <c r="G364" s="4">
        <v>1608.0440000000001</v>
      </c>
      <c r="H364" s="1">
        <v>2192787</v>
      </c>
      <c r="I364" s="1">
        <v>82</v>
      </c>
      <c r="J364" s="1"/>
      <c r="K364" s="1"/>
      <c r="L364" s="1">
        <f t="shared" si="11"/>
        <v>1429.18</v>
      </c>
    </row>
    <row r="365" spans="1:12" x14ac:dyDescent="0.2">
      <c r="A365" s="3">
        <v>40107</v>
      </c>
      <c r="B365" s="1">
        <f t="shared" si="9"/>
        <v>916709</v>
      </c>
      <c r="C365" s="1">
        <v>776868</v>
      </c>
      <c r="D365" s="1">
        <v>139841</v>
      </c>
      <c r="E365" s="1">
        <v>773486</v>
      </c>
      <c r="F365" s="1">
        <f>[1]SOMA!D369</f>
        <v>1550354</v>
      </c>
      <c r="G365" s="4">
        <v>1677.885</v>
      </c>
      <c r="H365" s="1">
        <v>2201119</v>
      </c>
      <c r="I365" s="1">
        <v>83</v>
      </c>
      <c r="J365" s="1"/>
      <c r="K365" s="1"/>
      <c r="L365" s="1">
        <f t="shared" si="11"/>
        <v>1434.6120000000001</v>
      </c>
    </row>
    <row r="366" spans="1:12" x14ac:dyDescent="0.2">
      <c r="A366" s="3">
        <v>40114</v>
      </c>
      <c r="B366" s="1">
        <f t="shared" si="9"/>
        <v>915667</v>
      </c>
      <c r="C366" s="1">
        <v>774066</v>
      </c>
      <c r="D366" s="1">
        <v>141601</v>
      </c>
      <c r="E366" s="1">
        <v>774561</v>
      </c>
      <c r="F366" s="1">
        <f>[1]SOMA!D370</f>
        <v>1548627</v>
      </c>
      <c r="G366" s="4">
        <v>1692.1769999999999</v>
      </c>
      <c r="H366" s="1">
        <v>2161537</v>
      </c>
      <c r="I366" s="1">
        <v>84</v>
      </c>
      <c r="J366" s="1"/>
      <c r="K366" s="1"/>
      <c r="L366" s="1">
        <f t="shared" si="11"/>
        <v>1474.039</v>
      </c>
    </row>
    <row r="367" spans="1:12" x14ac:dyDescent="0.2">
      <c r="A367" s="3">
        <v>40121</v>
      </c>
      <c r="B367" s="1">
        <f t="shared" si="9"/>
        <v>921353</v>
      </c>
      <c r="C367" s="1">
        <v>774394</v>
      </c>
      <c r="D367" s="1">
        <v>146959</v>
      </c>
      <c r="E367" s="1">
        <v>776512</v>
      </c>
      <c r="F367" s="1">
        <f>[1]SOMA!D371</f>
        <v>1550906</v>
      </c>
      <c r="G367" s="4">
        <v>1697.644</v>
      </c>
      <c r="H367" s="1">
        <v>2165067</v>
      </c>
      <c r="I367" s="1">
        <v>85</v>
      </c>
      <c r="J367" s="1"/>
      <c r="K367" s="1"/>
      <c r="L367" s="1">
        <f t="shared" si="11"/>
        <v>1486.3209999999999</v>
      </c>
    </row>
    <row r="368" spans="1:12" x14ac:dyDescent="0.2">
      <c r="A368" s="3">
        <v>40128</v>
      </c>
      <c r="B368" s="1">
        <f t="shared" si="9"/>
        <v>925246</v>
      </c>
      <c r="C368" s="1">
        <v>775573</v>
      </c>
      <c r="D368" s="1">
        <v>149673</v>
      </c>
      <c r="E368" s="1">
        <v>776520</v>
      </c>
      <c r="F368" s="1">
        <f>[1]SOMA!D372</f>
        <v>1552093</v>
      </c>
      <c r="G368" s="4">
        <v>1699.4659999999999</v>
      </c>
      <c r="H368" s="1">
        <v>2135035</v>
      </c>
      <c r="I368" s="1">
        <v>86</v>
      </c>
      <c r="J368" s="1"/>
      <c r="K368" s="1"/>
      <c r="L368" s="1">
        <f t="shared" si="11"/>
        <v>1487.566</v>
      </c>
    </row>
    <row r="369" spans="1:12" x14ac:dyDescent="0.2">
      <c r="A369" s="3">
        <v>40135</v>
      </c>
      <c r="B369" s="1">
        <f t="shared" si="9"/>
        <v>1000091</v>
      </c>
      <c r="C369" s="1">
        <v>847042</v>
      </c>
      <c r="D369" s="1">
        <v>153049</v>
      </c>
      <c r="E369" s="1">
        <v>776527</v>
      </c>
      <c r="F369" s="1">
        <f>[1]SOMA!D373</f>
        <v>1623569</v>
      </c>
      <c r="G369" s="4">
        <v>1773.953</v>
      </c>
      <c r="H369" s="1">
        <v>2208721</v>
      </c>
      <c r="I369" s="1">
        <v>87</v>
      </c>
      <c r="J369" s="1"/>
      <c r="K369" s="1"/>
      <c r="L369" s="1">
        <f t="shared" si="11"/>
        <v>1492.21</v>
      </c>
    </row>
    <row r="370" spans="1:12" x14ac:dyDescent="0.2">
      <c r="A370" s="3">
        <v>40142</v>
      </c>
      <c r="B370" s="1">
        <f t="shared" si="9"/>
        <v>1007190</v>
      </c>
      <c r="C370" s="1">
        <v>852124</v>
      </c>
      <c r="D370" s="1">
        <v>155066</v>
      </c>
      <c r="E370" s="1">
        <v>776535</v>
      </c>
      <c r="F370" s="1">
        <f>[1]SOMA!D374</f>
        <v>1628659</v>
      </c>
      <c r="G370" s="4">
        <v>1785.029</v>
      </c>
      <c r="H370" s="1">
        <v>2206359</v>
      </c>
      <c r="I370" s="1">
        <v>88</v>
      </c>
      <c r="J370" s="1"/>
      <c r="K370" s="1"/>
      <c r="L370" s="1">
        <f t="shared" si="11"/>
        <v>1522.777</v>
      </c>
    </row>
    <row r="371" spans="1:12" x14ac:dyDescent="0.2">
      <c r="A371" s="3">
        <v>40149</v>
      </c>
      <c r="B371" s="1">
        <f t="shared" si="9"/>
        <v>1007238</v>
      </c>
      <c r="C371" s="1">
        <v>852172</v>
      </c>
      <c r="D371" s="1">
        <v>155066</v>
      </c>
      <c r="E371" s="1">
        <v>776543</v>
      </c>
      <c r="F371" s="1">
        <f>[1]SOMA!D375</f>
        <v>1628715</v>
      </c>
      <c r="G371" s="4">
        <v>1783.761</v>
      </c>
      <c r="H371" s="1">
        <v>2204074</v>
      </c>
      <c r="I371" s="1">
        <v>89</v>
      </c>
      <c r="J371" s="1"/>
      <c r="K371" s="1"/>
      <c r="L371" s="1">
        <f t="shared" si="11"/>
        <v>1528.47</v>
      </c>
    </row>
    <row r="372" spans="1:12" x14ac:dyDescent="0.2">
      <c r="A372" s="3">
        <v>40156</v>
      </c>
      <c r="B372" s="1">
        <f t="shared" si="9"/>
        <v>1010458</v>
      </c>
      <c r="C372" s="1">
        <v>854313</v>
      </c>
      <c r="D372" s="1">
        <v>156145</v>
      </c>
      <c r="E372" s="1">
        <v>776554</v>
      </c>
      <c r="F372" s="1">
        <f>[1]SOMA!D376</f>
        <v>1630867</v>
      </c>
      <c r="G372" s="4">
        <v>1786.288</v>
      </c>
      <c r="H372" s="1">
        <v>2186383</v>
      </c>
      <c r="I372" s="1">
        <v>90</v>
      </c>
      <c r="J372" s="1"/>
      <c r="K372" s="1"/>
      <c r="L372" s="1">
        <f t="shared" si="11"/>
        <v>1524.125</v>
      </c>
    </row>
    <row r="373" spans="1:12" x14ac:dyDescent="0.2">
      <c r="A373" s="3">
        <v>40163</v>
      </c>
      <c r="B373" s="1">
        <f t="shared" si="9"/>
        <v>1058916</v>
      </c>
      <c r="C373" s="1">
        <v>901231</v>
      </c>
      <c r="D373" s="1">
        <v>157685</v>
      </c>
      <c r="E373" s="1">
        <v>776565</v>
      </c>
      <c r="F373" s="1">
        <f>[1]SOMA!D377</f>
        <v>1677796</v>
      </c>
      <c r="G373" s="4">
        <v>1807.3320000000001</v>
      </c>
      <c r="H373" s="1">
        <v>2235763</v>
      </c>
      <c r="I373" s="1">
        <v>91</v>
      </c>
      <c r="J373" s="1"/>
      <c r="K373" s="1"/>
      <c r="L373" s="1">
        <f t="shared" si="11"/>
        <v>1531.588</v>
      </c>
    </row>
    <row r="374" spans="1:12" x14ac:dyDescent="0.2">
      <c r="A374" s="3">
        <v>40170</v>
      </c>
      <c r="B374" s="1">
        <f t="shared" si="9"/>
        <v>1070312</v>
      </c>
      <c r="C374" s="1">
        <v>910433</v>
      </c>
      <c r="D374" s="1">
        <v>159879</v>
      </c>
      <c r="E374" s="1">
        <v>776576</v>
      </c>
      <c r="F374" s="1">
        <f>[1]SOMA!D378</f>
        <v>1687009</v>
      </c>
      <c r="G374" s="4">
        <v>1839.748</v>
      </c>
      <c r="H374" s="1">
        <v>2235803</v>
      </c>
      <c r="I374" s="1">
        <v>92</v>
      </c>
      <c r="J374" s="1"/>
      <c r="K374" s="1"/>
      <c r="L374" s="1">
        <f t="shared" si="11"/>
        <v>1539.223</v>
      </c>
    </row>
    <row r="375" spans="1:12" x14ac:dyDescent="0.2">
      <c r="A375" s="3">
        <v>40177</v>
      </c>
      <c r="B375" s="1">
        <f t="shared" si="9"/>
        <v>1068136</v>
      </c>
      <c r="C375" s="1">
        <v>908257</v>
      </c>
      <c r="D375" s="1">
        <v>159879</v>
      </c>
      <c r="E375" s="1">
        <v>776587</v>
      </c>
      <c r="F375" s="1">
        <f>[1]SOMA!D379</f>
        <v>1684844</v>
      </c>
      <c r="G375" s="4">
        <v>1846.037</v>
      </c>
      <c r="H375" s="1">
        <v>2234067</v>
      </c>
      <c r="I375" s="1">
        <v>93</v>
      </c>
      <c r="J375" s="1"/>
      <c r="K375" s="1"/>
      <c r="L375" s="1">
        <f t="shared" si="11"/>
        <v>1565.2819999999999</v>
      </c>
    </row>
    <row r="376" spans="1:12" x14ac:dyDescent="0.2">
      <c r="A376" s="3">
        <v>40184</v>
      </c>
      <c r="B376" s="1">
        <f t="shared" si="9"/>
        <v>1068616</v>
      </c>
      <c r="C376" s="1">
        <v>908737</v>
      </c>
      <c r="D376" s="1">
        <v>159879</v>
      </c>
      <c r="E376" s="1">
        <v>776595</v>
      </c>
      <c r="F376" s="1">
        <f>[1]SOMA!D380</f>
        <v>1685332</v>
      </c>
      <c r="G376" s="4">
        <v>1844.953</v>
      </c>
      <c r="H376" s="1">
        <v>2235304</v>
      </c>
      <c r="I376" s="1">
        <v>94</v>
      </c>
      <c r="J376" s="1"/>
      <c r="K376" s="1"/>
      <c r="L376" s="1">
        <f t="shared" si="11"/>
        <v>1566.288</v>
      </c>
    </row>
    <row r="377" spans="1:12" x14ac:dyDescent="0.2">
      <c r="A377" s="3">
        <v>40191</v>
      </c>
      <c r="B377" s="1">
        <f t="shared" si="9"/>
        <v>1129419</v>
      </c>
      <c r="C377" s="1">
        <v>968590</v>
      </c>
      <c r="D377" s="1">
        <v>160829</v>
      </c>
      <c r="E377" s="1">
        <v>776603</v>
      </c>
      <c r="F377" s="1">
        <f>[1]SOMA!D381</f>
        <v>1745193</v>
      </c>
      <c r="G377" s="4">
        <v>1856.3140000000001</v>
      </c>
      <c r="H377" s="1">
        <v>2291700</v>
      </c>
      <c r="I377" s="1">
        <v>95</v>
      </c>
      <c r="J377" s="1"/>
      <c r="K377" s="1"/>
      <c r="L377" s="1">
        <f t="shared" si="11"/>
        <v>1573.8969999999999</v>
      </c>
    </row>
    <row r="378" spans="1:12" x14ac:dyDescent="0.2">
      <c r="A378" s="3">
        <v>40198</v>
      </c>
      <c r="B378" s="1">
        <f t="shared" si="9"/>
        <v>1133104</v>
      </c>
      <c r="C378" s="1">
        <v>970901</v>
      </c>
      <c r="D378" s="1">
        <v>162203</v>
      </c>
      <c r="E378" s="1">
        <v>776611</v>
      </c>
      <c r="F378" s="1">
        <f>[1]SOMA!D382</f>
        <v>1747512</v>
      </c>
      <c r="G378" s="4">
        <v>1906.1890000000001</v>
      </c>
      <c r="H378" s="1">
        <v>2251806</v>
      </c>
      <c r="I378" s="1">
        <v>96</v>
      </c>
      <c r="J378" s="1"/>
      <c r="K378" s="1"/>
      <c r="L378" s="1">
        <f t="shared" si="11"/>
        <v>1577.826</v>
      </c>
    </row>
    <row r="379" spans="1:12" x14ac:dyDescent="0.2">
      <c r="A379" s="3">
        <v>40205</v>
      </c>
      <c r="B379" s="1">
        <f t="shared" si="9"/>
        <v>1133401</v>
      </c>
      <c r="C379" s="1">
        <v>969728</v>
      </c>
      <c r="D379" s="1">
        <v>163673</v>
      </c>
      <c r="E379" s="1">
        <v>776619</v>
      </c>
      <c r="F379" s="1">
        <f>[1]SOMA!D383</f>
        <v>1746347</v>
      </c>
      <c r="G379" s="4">
        <v>1912.69</v>
      </c>
      <c r="H379" s="1">
        <v>2246886</v>
      </c>
      <c r="I379" s="1">
        <v>97</v>
      </c>
      <c r="J379" s="1"/>
      <c r="K379" s="1"/>
      <c r="L379" s="1">
        <f t="shared" si="11"/>
        <v>1592.7339999999999</v>
      </c>
    </row>
    <row r="380" spans="1:12" x14ac:dyDescent="0.2">
      <c r="A380" s="3">
        <v>40212</v>
      </c>
      <c r="B380" s="1">
        <f t="shared" si="9"/>
        <v>1134989</v>
      </c>
      <c r="C380" s="1">
        <v>970327</v>
      </c>
      <c r="D380" s="1">
        <v>164662</v>
      </c>
      <c r="E380" s="1">
        <v>776614</v>
      </c>
      <c r="F380" s="1">
        <f>[1]SOMA!D384</f>
        <v>1746941</v>
      </c>
      <c r="G380" s="4">
        <v>1910.885</v>
      </c>
      <c r="H380" s="1">
        <v>2249319</v>
      </c>
      <c r="I380" s="1">
        <v>98</v>
      </c>
      <c r="J380" s="1"/>
      <c r="K380" s="1"/>
      <c r="L380" s="1">
        <f t="shared" si="11"/>
        <v>1603.3</v>
      </c>
    </row>
    <row r="381" spans="1:12" x14ac:dyDescent="0.2">
      <c r="A381" s="3">
        <v>40219</v>
      </c>
      <c r="B381" s="1">
        <f t="shared" si="9"/>
        <v>1141813</v>
      </c>
      <c r="C381" s="1">
        <v>976865</v>
      </c>
      <c r="D381" s="1">
        <v>164948</v>
      </c>
      <c r="E381" s="1">
        <v>776592</v>
      </c>
      <c r="F381" s="1">
        <f>[1]SOMA!D385</f>
        <v>1753457</v>
      </c>
      <c r="G381" s="4">
        <v>1913.423</v>
      </c>
      <c r="H381" s="1">
        <v>2256679</v>
      </c>
      <c r="I381" s="1">
        <v>99</v>
      </c>
      <c r="J381" s="1"/>
      <c r="K381" s="1"/>
      <c r="L381" s="1">
        <f t="shared" si="11"/>
        <v>1600.067</v>
      </c>
    </row>
    <row r="382" spans="1:12" x14ac:dyDescent="0.2">
      <c r="A382" s="3">
        <v>40226</v>
      </c>
      <c r="B382" s="1">
        <f t="shared" si="9"/>
        <v>1191128</v>
      </c>
      <c r="C382" s="1">
        <v>1025541</v>
      </c>
      <c r="D382" s="1">
        <v>165587</v>
      </c>
      <c r="E382" s="1">
        <v>776571</v>
      </c>
      <c r="F382" s="1">
        <f>[1]SOMA!D386</f>
        <v>1802112</v>
      </c>
      <c r="G382" s="4">
        <v>1967.056</v>
      </c>
      <c r="H382" s="1">
        <v>2277574</v>
      </c>
      <c r="I382" s="1">
        <v>100</v>
      </c>
      <c r="J382" s="1"/>
      <c r="K382" s="1"/>
      <c r="L382" s="1">
        <f t="shared" si="11"/>
        <v>1602.348</v>
      </c>
    </row>
    <row r="383" spans="1:12" x14ac:dyDescent="0.2">
      <c r="A383" s="3">
        <v>40233</v>
      </c>
      <c r="B383" s="1">
        <f t="shared" si="9"/>
        <v>1199093</v>
      </c>
      <c r="C383" s="1">
        <v>1032560</v>
      </c>
      <c r="D383" s="1">
        <v>166533</v>
      </c>
      <c r="E383" s="1">
        <v>776549</v>
      </c>
      <c r="F383" s="1">
        <f>[1]SOMA!D387</f>
        <v>1809109</v>
      </c>
      <c r="G383" s="4">
        <v>1975.2840000000001</v>
      </c>
      <c r="H383" s="1">
        <v>2286127</v>
      </c>
      <c r="I383" s="1">
        <v>101</v>
      </c>
      <c r="J383" s="1"/>
      <c r="K383" s="1"/>
      <c r="L383" s="1">
        <f t="shared" si="11"/>
        <v>1621.6369999999999</v>
      </c>
    </row>
    <row r="384" spans="1:12" x14ac:dyDescent="0.2">
      <c r="A384" s="3">
        <v>40240</v>
      </c>
      <c r="B384" s="1">
        <f t="shared" si="9"/>
        <v>1194339</v>
      </c>
      <c r="C384" s="1">
        <v>1026828</v>
      </c>
      <c r="D384" s="1">
        <v>167511</v>
      </c>
      <c r="E384" s="1">
        <v>776553</v>
      </c>
      <c r="F384" s="1">
        <f>[1]SOMA!D388</f>
        <v>1803381</v>
      </c>
      <c r="G384" s="4">
        <v>1970.8430000000001</v>
      </c>
      <c r="H384" s="1">
        <v>2280147</v>
      </c>
      <c r="I384" s="1">
        <v>102</v>
      </c>
      <c r="J384" s="1"/>
      <c r="K384" s="1"/>
      <c r="L384" s="1">
        <f t="shared" si="11"/>
        <v>1618.7149999999999</v>
      </c>
    </row>
    <row r="385" spans="1:12" x14ac:dyDescent="0.2">
      <c r="A385" s="3">
        <v>40247</v>
      </c>
      <c r="B385" s="1">
        <f t="shared" si="9"/>
        <v>1198183</v>
      </c>
      <c r="C385" s="1">
        <v>1029172</v>
      </c>
      <c r="D385" s="1">
        <v>169011</v>
      </c>
      <c r="E385" s="1">
        <v>776591</v>
      </c>
      <c r="F385" s="1">
        <f>[1]SOMA!D389</f>
        <v>1805763</v>
      </c>
      <c r="G385" s="4">
        <v>1971.7539999999999</v>
      </c>
      <c r="H385" s="1">
        <v>2282474</v>
      </c>
      <c r="I385" s="1">
        <v>103</v>
      </c>
      <c r="J385" s="1"/>
      <c r="K385" s="1"/>
      <c r="L385" s="1">
        <f t="shared" si="11"/>
        <v>1619.663</v>
      </c>
    </row>
    <row r="386" spans="1:12" x14ac:dyDescent="0.2">
      <c r="A386" s="3">
        <v>40254</v>
      </c>
      <c r="B386" s="1">
        <f t="shared" si="9"/>
        <v>1233928</v>
      </c>
      <c r="C386" s="1">
        <v>1066440</v>
      </c>
      <c r="D386" s="1">
        <v>167488</v>
      </c>
      <c r="E386" s="1">
        <v>776629</v>
      </c>
      <c r="F386" s="1">
        <f>[1]SOMA!D390</f>
        <v>1843069</v>
      </c>
      <c r="G386" s="4">
        <v>2011.499</v>
      </c>
      <c r="H386" s="1">
        <v>2307997</v>
      </c>
      <c r="I386" s="1">
        <v>104</v>
      </c>
      <c r="J386" s="1"/>
      <c r="K386" s="1"/>
      <c r="L386" s="1">
        <f t="shared" si="11"/>
        <v>1620.721</v>
      </c>
    </row>
    <row r="387" spans="1:12" x14ac:dyDescent="0.2">
      <c r="A387" s="3">
        <v>40261</v>
      </c>
      <c r="B387" s="1">
        <f t="shared" si="9"/>
        <v>1241288</v>
      </c>
      <c r="C387" s="1">
        <v>1073800</v>
      </c>
      <c r="D387" s="1">
        <v>167488</v>
      </c>
      <c r="E387" s="1">
        <v>776667</v>
      </c>
      <c r="F387" s="1">
        <f>[1]SOMA!D391</f>
        <v>1850467</v>
      </c>
      <c r="G387" s="4">
        <v>2017.66</v>
      </c>
      <c r="H387" s="1">
        <v>2313149</v>
      </c>
      <c r="I387" s="1">
        <v>105</v>
      </c>
      <c r="J387" s="1"/>
      <c r="K387" s="1"/>
      <c r="L387" s="1">
        <f t="shared" si="11"/>
        <v>1624.3779999999999</v>
      </c>
    </row>
    <row r="388" spans="1:12" x14ac:dyDescent="0.2">
      <c r="A388" s="3">
        <v>40268</v>
      </c>
      <c r="B388" s="1">
        <f t="shared" si="9"/>
        <v>1237685</v>
      </c>
      <c r="C388" s="1">
        <v>1068697</v>
      </c>
      <c r="D388" s="1">
        <v>168988</v>
      </c>
      <c r="E388" s="1">
        <v>776705</v>
      </c>
      <c r="F388" s="1">
        <f>[1]SOMA!D392</f>
        <v>1845402</v>
      </c>
      <c r="G388" s="4">
        <v>2014.288</v>
      </c>
      <c r="H388" s="1">
        <v>2307150</v>
      </c>
      <c r="I388" s="1">
        <v>106</v>
      </c>
      <c r="J388" s="1"/>
      <c r="K388" s="1"/>
      <c r="L388" s="1">
        <f t="shared" si="11"/>
        <v>1652.4880000000001</v>
      </c>
    </row>
    <row r="389" spans="1:12" x14ac:dyDescent="0.2">
      <c r="A389" s="3">
        <v>40275</v>
      </c>
      <c r="B389" s="1">
        <f t="shared" si="9"/>
        <v>1237724</v>
      </c>
      <c r="C389" s="1">
        <v>1068736</v>
      </c>
      <c r="D389" s="1">
        <v>168988</v>
      </c>
      <c r="E389" s="1">
        <v>776708</v>
      </c>
      <c r="F389" s="1">
        <f>[1]SOMA!D393</f>
        <v>1845444</v>
      </c>
      <c r="G389" s="4">
        <v>2014.4069999999999</v>
      </c>
      <c r="H389" s="1">
        <v>2307575</v>
      </c>
      <c r="I389" s="1">
        <v>107</v>
      </c>
      <c r="J389" s="1"/>
      <c r="K389" s="1"/>
      <c r="L389" s="1">
        <f t="shared" si="11"/>
        <v>1660.326</v>
      </c>
    </row>
    <row r="390" spans="1:12" x14ac:dyDescent="0.2">
      <c r="A390" s="3">
        <v>40282</v>
      </c>
      <c r="B390" s="1">
        <f t="shared" si="9"/>
        <v>1270777</v>
      </c>
      <c r="C390" s="1">
        <v>1101874</v>
      </c>
      <c r="D390" s="1">
        <v>168903</v>
      </c>
      <c r="E390" s="1">
        <v>776711</v>
      </c>
      <c r="F390" s="1">
        <f>[1]SOMA!D394</f>
        <v>1878585</v>
      </c>
      <c r="G390" s="4">
        <v>2023.8979999999999</v>
      </c>
      <c r="H390" s="1">
        <v>2339345</v>
      </c>
      <c r="I390" s="1">
        <v>108</v>
      </c>
      <c r="J390" s="1"/>
      <c r="K390" s="1"/>
      <c r="L390" s="1">
        <f t="shared" si="11"/>
        <v>1653.579</v>
      </c>
    </row>
    <row r="391" spans="1:12" x14ac:dyDescent="0.2">
      <c r="A391" s="3">
        <v>40289</v>
      </c>
      <c r="B391" s="1">
        <f t="shared" si="9"/>
        <v>1270832</v>
      </c>
      <c r="C391" s="1">
        <v>1101929</v>
      </c>
      <c r="D391" s="1">
        <v>168903</v>
      </c>
      <c r="E391" s="1">
        <v>776714</v>
      </c>
      <c r="F391" s="1">
        <f>[1]SOMA!D395</f>
        <v>1878643</v>
      </c>
      <c r="G391" s="4">
        <v>2045.482</v>
      </c>
      <c r="H391" s="1">
        <v>2337556</v>
      </c>
      <c r="I391" s="1">
        <v>109</v>
      </c>
      <c r="J391" s="1"/>
      <c r="K391" s="1"/>
      <c r="L391" s="1">
        <f t="shared" si="11"/>
        <v>1656.3019999999999</v>
      </c>
    </row>
    <row r="392" spans="1:12" x14ac:dyDescent="0.2">
      <c r="A392" s="3">
        <v>40296</v>
      </c>
      <c r="B392" s="1">
        <f t="shared" si="9"/>
        <v>1265319</v>
      </c>
      <c r="C392" s="1">
        <v>1096416</v>
      </c>
      <c r="D392" s="1">
        <v>168903</v>
      </c>
      <c r="E392" s="1">
        <v>776717</v>
      </c>
      <c r="F392" s="1">
        <f>[1]SOMA!D396</f>
        <v>1873133</v>
      </c>
      <c r="G392" s="4">
        <v>2045.3820000000001</v>
      </c>
      <c r="H392" s="1">
        <v>2330472</v>
      </c>
      <c r="I392" s="1">
        <v>110</v>
      </c>
      <c r="J392" s="1"/>
      <c r="K392" s="1"/>
      <c r="L392" s="1">
        <f t="shared" si="11"/>
        <v>1674.242</v>
      </c>
    </row>
    <row r="393" spans="1:12" x14ac:dyDescent="0.2">
      <c r="A393" s="3">
        <v>40303</v>
      </c>
      <c r="B393" s="1">
        <f t="shared" ref="B393:B456" si="12">SUM(C393:D393)</f>
        <v>1265527</v>
      </c>
      <c r="C393" s="1">
        <v>1097415</v>
      </c>
      <c r="D393" s="1">
        <v>168112</v>
      </c>
      <c r="E393" s="1">
        <v>776749</v>
      </c>
      <c r="F393" s="1">
        <f>[1]SOMA!D397</f>
        <v>1874164</v>
      </c>
      <c r="G393" s="4">
        <v>2042.25</v>
      </c>
      <c r="H393" s="1">
        <v>2326164</v>
      </c>
      <c r="I393" s="1">
        <v>111</v>
      </c>
      <c r="J393" s="1"/>
      <c r="K393" s="1"/>
      <c r="L393" s="1">
        <f t="shared" si="11"/>
        <v>1680.0609999999999</v>
      </c>
    </row>
    <row r="394" spans="1:12" x14ac:dyDescent="0.2">
      <c r="A394" s="3">
        <v>40310</v>
      </c>
      <c r="B394" s="1">
        <f t="shared" si="12"/>
        <v>1266467</v>
      </c>
      <c r="C394" s="1">
        <v>1098355</v>
      </c>
      <c r="D394" s="1">
        <v>168112</v>
      </c>
      <c r="E394" s="1">
        <v>776792</v>
      </c>
      <c r="F394" s="1">
        <f>[1]SOMA!D398</f>
        <v>1875147</v>
      </c>
      <c r="G394" s="4">
        <v>2042.4670000000001</v>
      </c>
      <c r="H394" s="1">
        <v>2336103</v>
      </c>
      <c r="I394" s="1">
        <v>112</v>
      </c>
      <c r="J394" s="1"/>
      <c r="K394" s="1"/>
      <c r="L394" s="1">
        <f t="shared" si="11"/>
        <v>1684.8869999999999</v>
      </c>
    </row>
    <row r="395" spans="1:12" x14ac:dyDescent="0.2">
      <c r="A395" s="3">
        <v>40317</v>
      </c>
      <c r="B395" s="1">
        <f t="shared" si="12"/>
        <v>1287062</v>
      </c>
      <c r="C395" s="1">
        <v>1119485</v>
      </c>
      <c r="D395" s="1">
        <v>167577</v>
      </c>
      <c r="E395" s="1">
        <v>776834</v>
      </c>
      <c r="F395" s="1">
        <f>[1]SOMA!D399</f>
        <v>1896319</v>
      </c>
      <c r="G395" s="4">
        <v>2065.529</v>
      </c>
      <c r="H395" s="1">
        <v>2350890</v>
      </c>
      <c r="I395" s="1"/>
      <c r="J395" s="1"/>
      <c r="K395" s="1"/>
      <c r="L395" s="1"/>
    </row>
    <row r="396" spans="1:12" x14ac:dyDescent="0.2">
      <c r="A396" s="3">
        <v>40324</v>
      </c>
      <c r="B396" s="1">
        <f t="shared" si="12"/>
        <v>1280287</v>
      </c>
      <c r="C396" s="1">
        <v>1112910</v>
      </c>
      <c r="D396" s="1">
        <v>167377</v>
      </c>
      <c r="E396" s="1">
        <v>776877</v>
      </c>
      <c r="F396" s="1">
        <f>[1]SOMA!D400</f>
        <v>1889787</v>
      </c>
      <c r="G396" s="4">
        <v>2062.1709999999998</v>
      </c>
      <c r="H396" s="1">
        <v>2334041</v>
      </c>
      <c r="I396" s="1"/>
      <c r="J396" s="1"/>
      <c r="K396" s="1"/>
      <c r="L396" s="1"/>
    </row>
    <row r="397" spans="1:12" x14ac:dyDescent="0.2">
      <c r="A397" s="3">
        <v>40331</v>
      </c>
      <c r="B397" s="1">
        <f t="shared" si="12"/>
        <v>1280329</v>
      </c>
      <c r="C397" s="1">
        <v>1113614</v>
      </c>
      <c r="D397" s="1">
        <v>166715</v>
      </c>
      <c r="E397" s="1">
        <v>776913</v>
      </c>
      <c r="F397" s="1">
        <f>[1]SOMA!D401</f>
        <v>1890527</v>
      </c>
      <c r="G397" s="4">
        <v>2057.2280000000001</v>
      </c>
      <c r="H397" s="1">
        <v>2336216</v>
      </c>
      <c r="I397" s="1"/>
      <c r="J397" s="1"/>
      <c r="K397" s="1"/>
      <c r="L397" s="1"/>
    </row>
    <row r="398" spans="1:12" x14ac:dyDescent="0.2">
      <c r="A398" s="3">
        <v>40338</v>
      </c>
      <c r="B398" s="1">
        <f t="shared" si="12"/>
        <v>1280390</v>
      </c>
      <c r="C398" s="1">
        <v>1113675</v>
      </c>
      <c r="D398" s="1">
        <v>166715</v>
      </c>
      <c r="E398" s="1">
        <v>776932</v>
      </c>
      <c r="F398" s="1">
        <f>[1]SOMA!D402</f>
        <v>1890607</v>
      </c>
      <c r="G398" s="4">
        <v>2057.2910000000002</v>
      </c>
      <c r="H398" s="1">
        <v>2331529</v>
      </c>
      <c r="I398" s="1"/>
      <c r="J398" s="1"/>
      <c r="K398" s="1"/>
      <c r="L398" s="1"/>
    </row>
    <row r="399" spans="1:12" x14ac:dyDescent="0.2">
      <c r="A399" s="3">
        <v>40345</v>
      </c>
      <c r="B399" s="1">
        <f t="shared" si="12"/>
        <v>1293803</v>
      </c>
      <c r="C399" s="1">
        <v>1127597</v>
      </c>
      <c r="D399" s="1">
        <v>166206</v>
      </c>
      <c r="E399" s="1">
        <v>776951</v>
      </c>
      <c r="F399" s="1">
        <f>[1]SOMA!D403</f>
        <v>1904548</v>
      </c>
      <c r="G399" s="4">
        <v>2064.5050000000001</v>
      </c>
      <c r="H399" s="1">
        <v>2344316</v>
      </c>
      <c r="I399" s="1"/>
      <c r="J399" s="1"/>
      <c r="K399" s="1"/>
      <c r="L399" s="1"/>
    </row>
    <row r="400" spans="1:12" x14ac:dyDescent="0.2">
      <c r="A400" s="3">
        <v>40352</v>
      </c>
      <c r="B400" s="1">
        <f t="shared" si="12"/>
        <v>1294275</v>
      </c>
      <c r="C400" s="1">
        <v>1128661</v>
      </c>
      <c r="D400" s="1">
        <v>165614</v>
      </c>
      <c r="E400" s="1">
        <v>776970</v>
      </c>
      <c r="F400" s="1">
        <f>[1]SOMA!D404</f>
        <v>1905631</v>
      </c>
      <c r="G400" s="4">
        <v>2071.0859999999998</v>
      </c>
      <c r="H400" s="1">
        <v>2344497</v>
      </c>
      <c r="I400" s="1"/>
      <c r="J400" s="1"/>
      <c r="K400" s="1"/>
      <c r="L400" s="1"/>
    </row>
    <row r="401" spans="1:12" x14ac:dyDescent="0.2">
      <c r="A401" s="3">
        <v>40359</v>
      </c>
      <c r="B401" s="1">
        <f t="shared" si="12"/>
        <v>1282889</v>
      </c>
      <c r="C401" s="1">
        <v>1118127</v>
      </c>
      <c r="D401" s="1">
        <v>164762</v>
      </c>
      <c r="E401" s="1">
        <v>776989</v>
      </c>
      <c r="F401" s="1">
        <f>[1]SOMA!D405</f>
        <v>1895116</v>
      </c>
      <c r="G401" s="4">
        <v>2061.5010000000002</v>
      </c>
      <c r="H401" s="1">
        <v>2330851</v>
      </c>
      <c r="I401" s="1"/>
      <c r="J401" s="1"/>
      <c r="K401" s="1"/>
      <c r="L401" s="1"/>
    </row>
    <row r="402" spans="1:12" x14ac:dyDescent="0.2">
      <c r="A402" s="3">
        <v>40366</v>
      </c>
      <c r="B402" s="1">
        <f t="shared" si="12"/>
        <v>1283052</v>
      </c>
      <c r="C402" s="1">
        <v>1118290</v>
      </c>
      <c r="D402" s="1">
        <v>164762</v>
      </c>
      <c r="E402" s="1">
        <v>776997</v>
      </c>
      <c r="F402" s="1">
        <f>[1]SOMA!D406</f>
        <v>1895287</v>
      </c>
      <c r="G402" s="4">
        <v>2060.0279999999998</v>
      </c>
      <c r="H402" s="1">
        <v>2332017</v>
      </c>
      <c r="I402" s="1"/>
      <c r="J402" s="1"/>
      <c r="K402" s="1"/>
      <c r="L402" s="1"/>
    </row>
    <row r="403" spans="1:12" x14ac:dyDescent="0.2">
      <c r="A403" s="3">
        <v>40373</v>
      </c>
      <c r="B403" s="1">
        <f t="shared" si="12"/>
        <v>1290671</v>
      </c>
      <c r="C403" s="1">
        <v>1128560</v>
      </c>
      <c r="D403" s="1">
        <v>162111</v>
      </c>
      <c r="E403" s="1">
        <v>777005</v>
      </c>
      <c r="F403" s="1">
        <f>[1]SOMA!D407</f>
        <v>1905565</v>
      </c>
      <c r="G403" s="4">
        <v>2060.4789999999998</v>
      </c>
      <c r="H403" s="1">
        <v>2340717</v>
      </c>
      <c r="I403" s="1"/>
      <c r="J403" s="1"/>
      <c r="K403" s="1"/>
      <c r="L403" s="1"/>
    </row>
    <row r="404" spans="1:12" x14ac:dyDescent="0.2">
      <c r="A404" s="3">
        <v>40380</v>
      </c>
      <c r="B404" s="1">
        <f t="shared" si="12"/>
        <v>1283971</v>
      </c>
      <c r="C404" s="1">
        <v>1124590</v>
      </c>
      <c r="D404" s="1">
        <v>159381</v>
      </c>
      <c r="E404" s="1">
        <v>777013</v>
      </c>
      <c r="F404" s="1">
        <f>[1]SOMA!D408</f>
        <v>1901603</v>
      </c>
      <c r="G404" s="4">
        <v>2061.2339999999999</v>
      </c>
      <c r="H404" s="1">
        <v>2332322</v>
      </c>
      <c r="I404" s="1"/>
      <c r="J404" s="1"/>
      <c r="K404" s="1"/>
      <c r="L404" s="1"/>
    </row>
    <row r="405" spans="1:12" x14ac:dyDescent="0.2">
      <c r="A405" s="3">
        <v>40387</v>
      </c>
      <c r="B405" s="1">
        <f t="shared" si="12"/>
        <v>1276855</v>
      </c>
      <c r="C405" s="1">
        <v>1117474</v>
      </c>
      <c r="D405" s="1">
        <v>159381</v>
      </c>
      <c r="E405" s="1">
        <v>777021</v>
      </c>
      <c r="F405" s="1">
        <f>[1]SOMA!D409</f>
        <v>1894495</v>
      </c>
      <c r="G405" s="4">
        <v>2058.2310000000002</v>
      </c>
      <c r="H405" s="1">
        <v>2325298</v>
      </c>
      <c r="I405" s="1"/>
      <c r="J405" s="1"/>
      <c r="K405" s="1"/>
      <c r="L405" s="1"/>
    </row>
    <row r="406" spans="1:12" x14ac:dyDescent="0.2">
      <c r="A406" s="3">
        <v>40394</v>
      </c>
      <c r="B406" s="1">
        <f t="shared" si="12"/>
        <v>1277115</v>
      </c>
      <c r="C406" s="1">
        <v>1117734</v>
      </c>
      <c r="D406" s="1">
        <v>159381</v>
      </c>
      <c r="E406" s="1">
        <v>777019</v>
      </c>
      <c r="F406" s="1">
        <f>[1]SOMA!D410</f>
        <v>1894753</v>
      </c>
      <c r="G406" s="4">
        <v>2054.0329999999999</v>
      </c>
      <c r="H406" s="1">
        <v>2326479</v>
      </c>
      <c r="I406" s="1"/>
      <c r="J406" s="1"/>
      <c r="K406" s="1"/>
      <c r="L406" s="1"/>
    </row>
    <row r="407" spans="1:12" x14ac:dyDescent="0.2">
      <c r="A407" s="3">
        <v>40401</v>
      </c>
      <c r="B407" s="1">
        <f t="shared" si="12"/>
        <v>1278840</v>
      </c>
      <c r="C407" s="1">
        <v>1119459</v>
      </c>
      <c r="D407" s="1">
        <v>159381</v>
      </c>
      <c r="E407" s="1">
        <v>777009</v>
      </c>
      <c r="F407" s="1">
        <f>[1]SOMA!D411</f>
        <v>1896468</v>
      </c>
      <c r="G407" s="4">
        <v>2054.5100000000002</v>
      </c>
      <c r="H407" s="1">
        <v>2327533</v>
      </c>
      <c r="I407" s="1"/>
      <c r="J407" s="1"/>
      <c r="K407" s="1"/>
      <c r="L407" s="1"/>
    </row>
    <row r="408" spans="1:12" x14ac:dyDescent="0.2">
      <c r="A408" s="3">
        <v>40408</v>
      </c>
      <c r="B408" s="1">
        <f t="shared" si="12"/>
        <v>1270228</v>
      </c>
      <c r="C408" s="1">
        <v>1113017</v>
      </c>
      <c r="D408" s="1">
        <v>157211</v>
      </c>
      <c r="E408" s="1">
        <v>779549</v>
      </c>
      <c r="F408" s="1">
        <f>[1]SOMA!D412</f>
        <v>1892566</v>
      </c>
      <c r="G408" s="4">
        <v>2052.15</v>
      </c>
      <c r="H408" s="1">
        <v>2313662</v>
      </c>
      <c r="I408" s="1"/>
      <c r="J408" s="1"/>
      <c r="K408" s="1"/>
      <c r="L408" s="1"/>
    </row>
    <row r="409" spans="1:12" x14ac:dyDescent="0.2">
      <c r="A409" s="3">
        <v>40415</v>
      </c>
      <c r="B409" s="1">
        <f t="shared" si="12"/>
        <v>1259669</v>
      </c>
      <c r="C409" s="1">
        <v>1103167</v>
      </c>
      <c r="D409" s="1">
        <v>156502</v>
      </c>
      <c r="E409" s="1">
        <v>784498</v>
      </c>
      <c r="F409" s="1">
        <f>[1]SOMA!D413</f>
        <v>1887665</v>
      </c>
      <c r="G409" s="4">
        <v>2051.16</v>
      </c>
      <c r="H409" s="1">
        <v>2301015</v>
      </c>
      <c r="I409" s="1"/>
      <c r="J409" s="1"/>
      <c r="K409" s="1"/>
      <c r="L409" s="1"/>
    </row>
    <row r="410" spans="1:12" x14ac:dyDescent="0.2">
      <c r="A410" s="3">
        <v>40422</v>
      </c>
      <c r="B410" s="1">
        <f t="shared" si="12"/>
        <v>1259670</v>
      </c>
      <c r="C410" s="1">
        <v>1103168</v>
      </c>
      <c r="D410" s="1">
        <v>156502</v>
      </c>
      <c r="E410" s="1">
        <v>786283</v>
      </c>
      <c r="F410" s="1">
        <f>[1]SOMA!D414</f>
        <v>1889451</v>
      </c>
      <c r="G410" s="4">
        <v>2045.4839999999999</v>
      </c>
      <c r="H410" s="1">
        <v>2301996</v>
      </c>
      <c r="I410" s="1"/>
      <c r="J410" s="1"/>
      <c r="K410" s="1"/>
      <c r="L410" s="1"/>
    </row>
    <row r="411" spans="1:12" x14ac:dyDescent="0.2">
      <c r="A411" s="3">
        <v>40429</v>
      </c>
      <c r="B411" s="1">
        <f t="shared" si="12"/>
        <v>1259670</v>
      </c>
      <c r="C411" s="1">
        <v>1103168</v>
      </c>
      <c r="D411" s="1">
        <v>156502</v>
      </c>
      <c r="E411" s="1">
        <v>789894</v>
      </c>
      <c r="F411" s="1">
        <f>[1]SOMA!D415</f>
        <v>1893062</v>
      </c>
      <c r="G411" s="4">
        <v>2047.242</v>
      </c>
      <c r="H411" s="1">
        <v>2305802</v>
      </c>
      <c r="I411" s="1"/>
      <c r="J411" s="1"/>
      <c r="K411" s="1"/>
      <c r="L411" s="1"/>
    </row>
    <row r="412" spans="1:12" x14ac:dyDescent="0.2">
      <c r="A412" s="3">
        <v>40436</v>
      </c>
      <c r="B412" s="1">
        <f t="shared" si="12"/>
        <v>1246753</v>
      </c>
      <c r="C412" s="1">
        <v>1092234</v>
      </c>
      <c r="D412" s="1">
        <v>154519</v>
      </c>
      <c r="E412" s="1">
        <v>794646</v>
      </c>
      <c r="F412" s="1">
        <f>[1]SOMA!D416</f>
        <v>1886880</v>
      </c>
      <c r="G412" s="4">
        <v>2049.7420000000002</v>
      </c>
      <c r="H412" s="1">
        <v>2296079</v>
      </c>
      <c r="I412" s="1"/>
      <c r="J412" s="1"/>
      <c r="K412" s="1"/>
      <c r="L412" s="1"/>
    </row>
    <row r="413" spans="1:12" x14ac:dyDescent="0.2">
      <c r="A413" s="3">
        <v>40443</v>
      </c>
      <c r="B413" s="1">
        <f t="shared" si="12"/>
        <v>1245978</v>
      </c>
      <c r="C413" s="1">
        <v>1091873</v>
      </c>
      <c r="D413" s="1">
        <v>154105</v>
      </c>
      <c r="E413" s="1">
        <v>805107</v>
      </c>
      <c r="F413" s="1">
        <f>[1]SOMA!D417</f>
        <v>1896980</v>
      </c>
      <c r="G413" s="4">
        <v>2047.4459999999999</v>
      </c>
      <c r="H413" s="1">
        <v>2307171</v>
      </c>
      <c r="I413" s="1"/>
      <c r="J413" s="1"/>
      <c r="K413" s="1"/>
      <c r="L413" s="1"/>
    </row>
    <row r="414" spans="1:12" x14ac:dyDescent="0.2">
      <c r="A414" s="3">
        <v>40450</v>
      </c>
      <c r="B414" s="1">
        <f t="shared" si="12"/>
        <v>1232644</v>
      </c>
      <c r="C414" s="1">
        <v>1078539</v>
      </c>
      <c r="D414" s="1">
        <v>154105</v>
      </c>
      <c r="E414" s="1">
        <v>811669</v>
      </c>
      <c r="F414" s="1">
        <f>[1]SOMA!D418</f>
        <v>1890208</v>
      </c>
      <c r="G414" s="4">
        <v>2049.1950000000002</v>
      </c>
      <c r="H414" s="1">
        <v>2298691</v>
      </c>
      <c r="I414" s="1"/>
      <c r="J414" s="1"/>
      <c r="K414" s="1"/>
      <c r="L414" s="1"/>
    </row>
    <row r="415" spans="1:12" x14ac:dyDescent="0.2">
      <c r="A415" s="3">
        <v>40457</v>
      </c>
      <c r="B415" s="1">
        <f t="shared" si="12"/>
        <v>1232644</v>
      </c>
      <c r="C415" s="1">
        <v>1078539</v>
      </c>
      <c r="D415" s="1">
        <v>154105</v>
      </c>
      <c r="E415" s="1">
        <v>819072</v>
      </c>
      <c r="F415" s="1">
        <f>[1]SOMA!D419</f>
        <v>1897611</v>
      </c>
      <c r="G415" s="4">
        <v>2046.9480000000001</v>
      </c>
      <c r="H415" s="1">
        <v>2308092</v>
      </c>
      <c r="I415" s="1"/>
      <c r="J415" s="1"/>
      <c r="K415" s="1"/>
      <c r="L415" s="1"/>
    </row>
    <row r="416" spans="1:12" x14ac:dyDescent="0.2">
      <c r="A416" s="3">
        <v>40464</v>
      </c>
      <c r="B416" s="1">
        <f t="shared" si="12"/>
        <v>1230721</v>
      </c>
      <c r="C416" s="1">
        <v>1078539</v>
      </c>
      <c r="D416" s="1">
        <v>152182</v>
      </c>
      <c r="E416" s="1">
        <v>821156</v>
      </c>
      <c r="F416" s="1">
        <f>[1]SOMA!D420</f>
        <v>1899695</v>
      </c>
      <c r="G416" s="4">
        <v>2053.2460000000001</v>
      </c>
      <c r="H416" s="1">
        <v>2309885</v>
      </c>
      <c r="I416" s="1"/>
      <c r="J416" s="1"/>
      <c r="K416" s="1"/>
      <c r="L416" s="1"/>
    </row>
    <row r="417" spans="1:12" x14ac:dyDescent="0.2">
      <c r="A417" s="3">
        <v>40471</v>
      </c>
      <c r="B417" s="1">
        <f t="shared" si="12"/>
        <v>1216494</v>
      </c>
      <c r="C417" s="1">
        <v>1065751</v>
      </c>
      <c r="D417" s="1">
        <v>150743</v>
      </c>
      <c r="E417" s="1">
        <v>832121</v>
      </c>
      <c r="F417" s="1">
        <f>[1]SOMA!D421</f>
        <v>1897872</v>
      </c>
      <c r="G417" s="4">
        <v>2044.742</v>
      </c>
      <c r="H417" s="1">
        <v>2305227</v>
      </c>
      <c r="I417" s="1"/>
      <c r="J417" s="1"/>
      <c r="K417" s="1"/>
      <c r="L417" s="1"/>
    </row>
    <row r="418" spans="1:12" x14ac:dyDescent="0.2">
      <c r="A418" s="3">
        <v>40478</v>
      </c>
      <c r="B418" s="1">
        <f t="shared" si="12"/>
        <v>1200718</v>
      </c>
      <c r="C418" s="1">
        <v>1051037</v>
      </c>
      <c r="D418" s="1">
        <v>149681</v>
      </c>
      <c r="E418" s="1">
        <v>837848</v>
      </c>
      <c r="F418" s="1">
        <f>[1]SOMA!D422</f>
        <v>1888885</v>
      </c>
      <c r="G418" s="4">
        <v>2043.9010000000001</v>
      </c>
      <c r="H418" s="1">
        <v>2295392</v>
      </c>
      <c r="I418" s="1"/>
      <c r="J418" s="1"/>
      <c r="K418" s="1"/>
      <c r="L418" s="1"/>
    </row>
    <row r="419" spans="1:12" x14ac:dyDescent="0.2">
      <c r="A419" s="3">
        <v>40485</v>
      </c>
      <c r="B419" s="1">
        <f t="shared" si="12"/>
        <v>1200718</v>
      </c>
      <c r="C419" s="1">
        <v>1051037</v>
      </c>
      <c r="D419" s="1">
        <v>149681</v>
      </c>
      <c r="E419" s="1">
        <v>842008</v>
      </c>
      <c r="F419" s="1">
        <f>[1]SOMA!D423</f>
        <v>1893045</v>
      </c>
      <c r="G419" s="4">
        <v>2040.7090000000001</v>
      </c>
      <c r="H419" s="1">
        <v>2300353</v>
      </c>
      <c r="I419" s="1"/>
      <c r="J419" s="1"/>
      <c r="K419" s="1"/>
      <c r="L419" s="1"/>
    </row>
    <row r="420" spans="1:12" x14ac:dyDescent="0.2">
      <c r="A420" s="3">
        <v>40492</v>
      </c>
      <c r="B420" s="1">
        <f t="shared" si="12"/>
        <v>1200718</v>
      </c>
      <c r="C420" s="1">
        <v>1051037</v>
      </c>
      <c r="D420" s="1">
        <v>149681</v>
      </c>
      <c r="E420" s="1">
        <v>853041</v>
      </c>
      <c r="F420" s="1">
        <f>[1]SOMA!D424</f>
        <v>1904078</v>
      </c>
      <c r="G420" s="4">
        <v>2048.6039999999998</v>
      </c>
      <c r="H420" s="1">
        <v>2312768</v>
      </c>
      <c r="I420" s="1"/>
      <c r="J420" s="1"/>
      <c r="K420" s="1"/>
      <c r="L420" s="1"/>
    </row>
    <row r="421" spans="1:12" x14ac:dyDescent="0.2">
      <c r="A421" s="3">
        <v>40499</v>
      </c>
      <c r="B421" s="1">
        <f t="shared" si="12"/>
        <v>1187272</v>
      </c>
      <c r="C421" s="1">
        <v>1038278</v>
      </c>
      <c r="D421" s="1">
        <v>148994</v>
      </c>
      <c r="E421" s="1">
        <v>873618</v>
      </c>
      <c r="F421" s="1">
        <f>[1]SOMA!D425</f>
        <v>1911896</v>
      </c>
      <c r="G421" s="4">
        <v>2054.136</v>
      </c>
      <c r="H421" s="1">
        <v>2314757</v>
      </c>
      <c r="I421" s="1"/>
      <c r="J421" s="1"/>
      <c r="K421" s="1"/>
      <c r="L421" s="1"/>
    </row>
    <row r="422" spans="1:12" x14ac:dyDescent="0.2">
      <c r="A422" s="3">
        <v>40506</v>
      </c>
      <c r="B422" s="1">
        <f t="shared" si="12"/>
        <v>1185981</v>
      </c>
      <c r="C422" s="1">
        <v>1037803</v>
      </c>
      <c r="D422" s="1">
        <v>148178</v>
      </c>
      <c r="E422" s="1">
        <v>901238</v>
      </c>
      <c r="F422" s="1">
        <f>[1]SOMA!D426</f>
        <v>1939041</v>
      </c>
      <c r="G422" s="4">
        <v>2078.3539999999998</v>
      </c>
      <c r="H422" s="1">
        <v>2346001</v>
      </c>
      <c r="I422" s="1"/>
      <c r="J422" s="1"/>
      <c r="K422" s="1"/>
      <c r="L422" s="1"/>
    </row>
    <row r="423" spans="1:12" x14ac:dyDescent="0.2">
      <c r="A423" s="3">
        <v>40513</v>
      </c>
      <c r="B423" s="1">
        <f t="shared" si="12"/>
        <v>1170831</v>
      </c>
      <c r="C423" s="1">
        <v>1022653</v>
      </c>
      <c r="D423" s="1">
        <v>148178</v>
      </c>
      <c r="E423" s="1">
        <v>917451</v>
      </c>
      <c r="F423" s="1">
        <f>[1]SOMA!D427</f>
        <v>1940104</v>
      </c>
      <c r="G423" s="4">
        <v>2077.8939999999998</v>
      </c>
      <c r="H423" s="1">
        <v>2346920</v>
      </c>
      <c r="I423" s="1"/>
      <c r="J423" s="1"/>
      <c r="K423" s="1"/>
      <c r="L423" s="1"/>
    </row>
    <row r="424" spans="1:12" x14ac:dyDescent="0.2">
      <c r="A424" s="3">
        <v>40520</v>
      </c>
      <c r="B424" s="1">
        <f t="shared" si="12"/>
        <v>1170831</v>
      </c>
      <c r="C424" s="1">
        <v>1022653</v>
      </c>
      <c r="D424" s="1">
        <v>148178</v>
      </c>
      <c r="E424" s="1">
        <v>949612</v>
      </c>
      <c r="F424" s="1">
        <f>[1]SOMA!D428</f>
        <v>1972265</v>
      </c>
      <c r="G424" s="4">
        <v>2108.0619999999999</v>
      </c>
      <c r="H424" s="1">
        <v>2382294</v>
      </c>
      <c r="I424" s="1"/>
      <c r="J424" s="1"/>
      <c r="K424" s="1"/>
      <c r="L424" s="1"/>
    </row>
    <row r="425" spans="1:12" x14ac:dyDescent="0.2">
      <c r="A425" s="3">
        <v>40527</v>
      </c>
      <c r="B425" s="1">
        <f t="shared" si="12"/>
        <v>1156729</v>
      </c>
      <c r="C425" s="1">
        <v>1008845</v>
      </c>
      <c r="D425" s="1">
        <v>147884</v>
      </c>
      <c r="E425" s="1">
        <v>967553</v>
      </c>
      <c r="F425" s="1">
        <f>[1]SOMA!D429</f>
        <v>1976398</v>
      </c>
      <c r="G425" s="4">
        <v>2129.6129999999998</v>
      </c>
      <c r="H425" s="1">
        <v>2385754</v>
      </c>
      <c r="I425" s="1"/>
      <c r="J425" s="1"/>
      <c r="K425" s="1"/>
      <c r="L425" s="1"/>
    </row>
    <row r="426" spans="1:12" x14ac:dyDescent="0.2">
      <c r="A426" s="3">
        <v>40534</v>
      </c>
      <c r="B426" s="1">
        <f t="shared" si="12"/>
        <v>1155860</v>
      </c>
      <c r="C426" s="1">
        <v>1008400</v>
      </c>
      <c r="D426" s="1">
        <v>147460</v>
      </c>
      <c r="E426" s="1">
        <v>1007237</v>
      </c>
      <c r="F426" s="1">
        <f>[1]SOMA!D430</f>
        <v>2015637</v>
      </c>
      <c r="G426" s="4">
        <v>2142.7199999999998</v>
      </c>
      <c r="H426" s="1">
        <v>2427921</v>
      </c>
      <c r="I426" s="1"/>
      <c r="J426" s="1"/>
      <c r="K426" s="1"/>
      <c r="L426" s="1"/>
    </row>
    <row r="427" spans="1:12" x14ac:dyDescent="0.2">
      <c r="A427" s="3">
        <v>40541</v>
      </c>
      <c r="B427" s="1">
        <f t="shared" si="12"/>
        <v>1139601</v>
      </c>
      <c r="C427" s="1">
        <v>992141</v>
      </c>
      <c r="D427" s="1">
        <v>147460</v>
      </c>
      <c r="E427" s="1">
        <v>1016102</v>
      </c>
      <c r="F427" s="1">
        <f>[1]SOMA!D431</f>
        <v>2008243</v>
      </c>
      <c r="G427" s="4">
        <v>2159.1770000000001</v>
      </c>
      <c r="H427" s="1">
        <v>2420570</v>
      </c>
      <c r="I427" s="1"/>
      <c r="J427" s="1"/>
      <c r="K427" s="1"/>
      <c r="L427" s="1"/>
    </row>
    <row r="428" spans="1:12" x14ac:dyDescent="0.2">
      <c r="A428" s="3">
        <v>40548</v>
      </c>
      <c r="B428" s="1">
        <f t="shared" si="12"/>
        <v>1139601</v>
      </c>
      <c r="C428" s="1">
        <v>992141</v>
      </c>
      <c r="D428" s="1">
        <v>147460</v>
      </c>
      <c r="E428" s="1">
        <v>1030985</v>
      </c>
      <c r="F428" s="1">
        <f>[1]SOMA!D432</f>
        <v>2023126</v>
      </c>
      <c r="G428" s="4">
        <v>2163.5630000000001</v>
      </c>
      <c r="H428" s="1">
        <v>2436064</v>
      </c>
      <c r="I428" s="1"/>
      <c r="J428" s="1"/>
      <c r="K428" s="1"/>
      <c r="L428" s="1"/>
    </row>
    <row r="429" spans="1:12" x14ac:dyDescent="0.2">
      <c r="A429" s="3">
        <v>40555</v>
      </c>
      <c r="B429" s="1">
        <f t="shared" si="12"/>
        <v>1138472</v>
      </c>
      <c r="C429" s="1">
        <v>992141</v>
      </c>
      <c r="D429" s="1">
        <v>146331</v>
      </c>
      <c r="E429" s="1">
        <v>1062061</v>
      </c>
      <c r="F429" s="1">
        <f>[1]SOMA!D433</f>
        <v>2054202</v>
      </c>
      <c r="G429" s="4">
        <v>2183.3580000000002</v>
      </c>
      <c r="H429" s="1">
        <v>2468131</v>
      </c>
      <c r="I429" s="1"/>
      <c r="J429" s="1"/>
      <c r="K429" s="1"/>
      <c r="L429" s="1"/>
    </row>
    <row r="430" spans="1:12" x14ac:dyDescent="0.2">
      <c r="A430" s="3">
        <v>40562</v>
      </c>
      <c r="B430" s="1">
        <f t="shared" si="12"/>
        <v>1126042</v>
      </c>
      <c r="C430" s="1">
        <v>980157</v>
      </c>
      <c r="D430" s="1">
        <v>145885</v>
      </c>
      <c r="E430" s="1">
        <v>1079578</v>
      </c>
      <c r="F430" s="1">
        <f>[1]SOMA!D434</f>
        <v>2059735</v>
      </c>
      <c r="G430" s="4">
        <v>2206.5390000000002</v>
      </c>
      <c r="H430" s="1">
        <v>2425164</v>
      </c>
      <c r="I430" s="1"/>
      <c r="J430" s="1"/>
      <c r="K430" s="1"/>
      <c r="L430" s="1"/>
    </row>
    <row r="431" spans="1:12" x14ac:dyDescent="0.2">
      <c r="A431" s="3">
        <v>40569</v>
      </c>
      <c r="B431" s="1">
        <f t="shared" si="12"/>
        <v>1109701</v>
      </c>
      <c r="C431" s="1">
        <v>965077</v>
      </c>
      <c r="D431" s="1">
        <v>144624</v>
      </c>
      <c r="E431" s="1">
        <v>1114448</v>
      </c>
      <c r="F431" s="1">
        <f>[1]SOMA!D435</f>
        <v>2079525</v>
      </c>
      <c r="G431" s="4">
        <v>2216.739</v>
      </c>
      <c r="H431" s="1">
        <v>2443527</v>
      </c>
      <c r="I431" s="1"/>
      <c r="J431" s="1"/>
      <c r="K431" s="1"/>
      <c r="L431" s="1"/>
    </row>
    <row r="432" spans="1:12" x14ac:dyDescent="0.2">
      <c r="A432" s="3">
        <v>40576</v>
      </c>
      <c r="B432" s="1">
        <f t="shared" si="12"/>
        <v>1109701</v>
      </c>
      <c r="C432" s="1">
        <v>965077</v>
      </c>
      <c r="D432" s="1">
        <v>144624</v>
      </c>
      <c r="E432" s="1">
        <v>1138166</v>
      </c>
      <c r="F432" s="1">
        <f>[1]SOMA!D436</f>
        <v>2103243</v>
      </c>
      <c r="G432" s="4">
        <v>2235.1669999999999</v>
      </c>
      <c r="H432" s="1">
        <v>2469419</v>
      </c>
      <c r="I432" s="1"/>
      <c r="J432" s="1"/>
      <c r="K432" s="1"/>
      <c r="L432" s="1"/>
    </row>
    <row r="433" spans="1:12" x14ac:dyDescent="0.2">
      <c r="A433" s="3">
        <v>40583</v>
      </c>
      <c r="B433" s="1">
        <f t="shared" si="12"/>
        <v>1109701</v>
      </c>
      <c r="C433" s="1">
        <v>965077</v>
      </c>
      <c r="D433" s="1">
        <v>144624</v>
      </c>
      <c r="E433" s="1">
        <v>1167087</v>
      </c>
      <c r="F433" s="1">
        <f>[1]SOMA!D437</f>
        <v>2132164</v>
      </c>
      <c r="G433" s="4">
        <v>2263.5079999999998</v>
      </c>
      <c r="H433" s="1">
        <v>2500481</v>
      </c>
      <c r="I433" s="1"/>
      <c r="J433" s="1"/>
      <c r="K433" s="1"/>
      <c r="L433" s="1"/>
    </row>
    <row r="434" spans="1:12" x14ac:dyDescent="0.2">
      <c r="A434" s="3">
        <v>40590</v>
      </c>
      <c r="B434" s="1">
        <f t="shared" si="12"/>
        <v>1102809</v>
      </c>
      <c r="C434" s="1">
        <v>958444</v>
      </c>
      <c r="D434" s="1">
        <v>144365</v>
      </c>
      <c r="E434" s="1">
        <v>1190341</v>
      </c>
      <c r="F434" s="1">
        <f>[1]SOMA!D438</f>
        <v>2148785</v>
      </c>
      <c r="G434" s="4">
        <v>2286.9340000000002</v>
      </c>
      <c r="H434" s="1">
        <v>2508868</v>
      </c>
      <c r="I434" s="1"/>
      <c r="J434" s="1"/>
      <c r="K434" s="1"/>
      <c r="L434" s="1"/>
    </row>
    <row r="435" spans="1:12" x14ac:dyDescent="0.2">
      <c r="A435" s="3">
        <v>40597</v>
      </c>
      <c r="B435" s="1">
        <f t="shared" si="12"/>
        <v>1102320</v>
      </c>
      <c r="C435" s="1">
        <v>958201</v>
      </c>
      <c r="D435" s="1">
        <v>144119</v>
      </c>
      <c r="E435" s="1">
        <v>1213425</v>
      </c>
      <c r="F435" s="1">
        <f>[1]SOMA!D439</f>
        <v>2171626</v>
      </c>
      <c r="G435" s="4">
        <v>2303.9290000000001</v>
      </c>
      <c r="H435" s="1">
        <v>2533221</v>
      </c>
      <c r="I435" s="1"/>
      <c r="J435" s="1"/>
      <c r="K435" s="1"/>
      <c r="L435" s="1"/>
    </row>
    <row r="436" spans="1:12" x14ac:dyDescent="0.2">
      <c r="A436" s="3">
        <v>40604</v>
      </c>
      <c r="B436" s="1">
        <f t="shared" si="12"/>
        <v>1092181</v>
      </c>
      <c r="C436" s="1">
        <v>948932</v>
      </c>
      <c r="D436" s="1">
        <v>143249</v>
      </c>
      <c r="E436" s="1">
        <v>1236258</v>
      </c>
      <c r="F436" s="1">
        <f>[1]SOMA!D440</f>
        <v>2185190</v>
      </c>
      <c r="G436" s="4">
        <v>2318.6179999999999</v>
      </c>
      <c r="H436" s="1">
        <v>2545119</v>
      </c>
      <c r="I436" s="1"/>
      <c r="J436" s="1"/>
      <c r="K436" s="1"/>
      <c r="L436" s="1"/>
    </row>
    <row r="437" spans="1:12" x14ac:dyDescent="0.2">
      <c r="A437" s="3">
        <v>40611</v>
      </c>
      <c r="B437" s="1">
        <f t="shared" si="12"/>
        <v>1092181</v>
      </c>
      <c r="C437" s="1">
        <v>948932</v>
      </c>
      <c r="D437" s="1">
        <v>143249</v>
      </c>
      <c r="E437" s="1">
        <v>1266069</v>
      </c>
      <c r="F437" s="1">
        <f>[1]SOMA!D441</f>
        <v>2215001</v>
      </c>
      <c r="G437" s="4">
        <v>2345.0219999999999</v>
      </c>
      <c r="H437" s="1">
        <v>2577076</v>
      </c>
      <c r="I437" s="1"/>
      <c r="J437" s="1"/>
      <c r="K437" s="1"/>
      <c r="L437" s="1"/>
    </row>
    <row r="438" spans="1:12" x14ac:dyDescent="0.2">
      <c r="A438" s="3">
        <v>40618</v>
      </c>
      <c r="B438" s="1">
        <f t="shared" si="12"/>
        <v>1084097</v>
      </c>
      <c r="C438" s="1">
        <v>944103</v>
      </c>
      <c r="D438" s="1">
        <v>139994</v>
      </c>
      <c r="E438" s="1">
        <v>1280386</v>
      </c>
      <c r="F438" s="1">
        <f>[1]SOMA!D442</f>
        <v>2224489</v>
      </c>
      <c r="G438" s="4">
        <v>2365.0189999999998</v>
      </c>
      <c r="H438" s="1">
        <v>2583046</v>
      </c>
      <c r="I438" s="1"/>
      <c r="J438" s="1"/>
      <c r="K438" s="1"/>
      <c r="L438" s="1"/>
    </row>
    <row r="439" spans="1:12" x14ac:dyDescent="0.2">
      <c r="A439" s="3">
        <v>40625</v>
      </c>
      <c r="B439" s="1">
        <f t="shared" si="12"/>
        <v>1076343</v>
      </c>
      <c r="C439" s="1">
        <v>943848</v>
      </c>
      <c r="D439" s="1">
        <v>132495</v>
      </c>
      <c r="E439" s="1">
        <v>1305239</v>
      </c>
      <c r="F439" s="1">
        <f>[1]SOMA!D443</f>
        <v>2249087</v>
      </c>
      <c r="G439" s="4">
        <v>2378.2669999999998</v>
      </c>
      <c r="H439" s="1">
        <v>2601341</v>
      </c>
      <c r="I439" s="1"/>
      <c r="J439" s="1"/>
      <c r="K439" s="1"/>
      <c r="L439" s="1"/>
    </row>
    <row r="440" spans="1:12" x14ac:dyDescent="0.2">
      <c r="A440" s="3">
        <v>40632</v>
      </c>
      <c r="B440" s="1">
        <f t="shared" si="12"/>
        <v>1069650</v>
      </c>
      <c r="C440" s="1">
        <v>937155</v>
      </c>
      <c r="D440" s="1">
        <v>132495</v>
      </c>
      <c r="E440" s="1">
        <v>1333445</v>
      </c>
      <c r="F440" s="1">
        <f>[1]SOMA!D444</f>
        <v>2270600</v>
      </c>
      <c r="G440" s="4">
        <v>2393.8389999999999</v>
      </c>
      <c r="H440" s="1">
        <v>2622523</v>
      </c>
      <c r="I440" s="1"/>
      <c r="J440" s="1"/>
      <c r="K440" s="1"/>
      <c r="L440" s="1"/>
    </row>
    <row r="441" spans="1:12" x14ac:dyDescent="0.2">
      <c r="A441" s="3">
        <v>40639</v>
      </c>
      <c r="B441" s="1">
        <f t="shared" si="12"/>
        <v>1069650</v>
      </c>
      <c r="C441" s="1">
        <v>937155</v>
      </c>
      <c r="D441" s="1">
        <v>132495</v>
      </c>
      <c r="E441" s="1">
        <v>1358207</v>
      </c>
      <c r="F441" s="1">
        <f>[1]SOMA!D445</f>
        <v>2295362</v>
      </c>
      <c r="G441" s="4">
        <v>2415.308</v>
      </c>
      <c r="H441" s="1">
        <v>2648676</v>
      </c>
      <c r="I441" s="1"/>
      <c r="J441" s="1"/>
      <c r="K441" s="1"/>
      <c r="L441" s="1"/>
    </row>
    <row r="442" spans="1:12" x14ac:dyDescent="0.2">
      <c r="A442" s="3">
        <v>40646</v>
      </c>
      <c r="B442" s="1">
        <f t="shared" si="12"/>
        <v>1068043</v>
      </c>
      <c r="C442" s="1">
        <v>937155</v>
      </c>
      <c r="D442" s="1">
        <v>130888</v>
      </c>
      <c r="E442" s="1">
        <v>1374695</v>
      </c>
      <c r="F442" s="1">
        <f>[1]SOMA!D446</f>
        <v>2311850</v>
      </c>
      <c r="G442" s="4">
        <v>2437.0729999999999</v>
      </c>
      <c r="H442" s="1">
        <v>2665408</v>
      </c>
      <c r="I442" s="1"/>
      <c r="J442" s="1"/>
      <c r="K442" s="1"/>
      <c r="L442" s="1"/>
    </row>
    <row r="443" spans="1:12" x14ac:dyDescent="0.2">
      <c r="A443" s="3">
        <v>40653</v>
      </c>
      <c r="B443" s="1">
        <f t="shared" si="12"/>
        <v>1061682</v>
      </c>
      <c r="C443" s="1">
        <v>933222</v>
      </c>
      <c r="D443" s="1">
        <v>128460</v>
      </c>
      <c r="E443" s="1">
        <v>1402494</v>
      </c>
      <c r="F443" s="1">
        <f>[1]SOMA!D447</f>
        <v>2335716</v>
      </c>
      <c r="G443" s="4">
        <v>2454.0309999999999</v>
      </c>
      <c r="H443" s="1">
        <v>2685782</v>
      </c>
      <c r="I443" s="1"/>
      <c r="J443" s="1"/>
      <c r="K443" s="1"/>
      <c r="L443" s="1"/>
    </row>
    <row r="444" spans="1:12" x14ac:dyDescent="0.2">
      <c r="A444" s="3">
        <v>40660</v>
      </c>
      <c r="B444" s="1">
        <f t="shared" si="12"/>
        <v>1053207</v>
      </c>
      <c r="C444" s="1">
        <v>927021</v>
      </c>
      <c r="D444" s="1">
        <v>126186</v>
      </c>
      <c r="E444" s="1">
        <v>1413467</v>
      </c>
      <c r="F444" s="1">
        <f>[1]SOMA!D448</f>
        <v>2340488</v>
      </c>
      <c r="G444" s="4">
        <v>2464.9290000000001</v>
      </c>
      <c r="H444" s="1">
        <v>2690985</v>
      </c>
      <c r="I444" s="1"/>
      <c r="J444" s="1"/>
      <c r="K444" s="1"/>
      <c r="L444" s="1"/>
    </row>
    <row r="445" spans="1:12" x14ac:dyDescent="0.2">
      <c r="A445" s="3">
        <v>40667</v>
      </c>
      <c r="B445" s="1">
        <f t="shared" si="12"/>
        <v>1052139</v>
      </c>
      <c r="C445" s="1">
        <v>927021</v>
      </c>
      <c r="D445" s="1">
        <v>125118</v>
      </c>
      <c r="E445" s="1">
        <v>1441855</v>
      </c>
      <c r="F445" s="1">
        <f>[1]SOMA!D449</f>
        <v>2368876</v>
      </c>
      <c r="G445" s="4">
        <v>2477.413</v>
      </c>
      <c r="H445" s="1">
        <v>2718757</v>
      </c>
      <c r="I445" s="1"/>
      <c r="J445" s="1"/>
      <c r="K445" s="1"/>
      <c r="L445" s="1"/>
    </row>
    <row r="446" spans="1:12" x14ac:dyDescent="0.2">
      <c r="A446" s="3">
        <v>40674</v>
      </c>
      <c r="B446" s="1">
        <f t="shared" si="12"/>
        <v>1052139</v>
      </c>
      <c r="C446" s="1">
        <v>927021</v>
      </c>
      <c r="D446" s="1">
        <v>125118</v>
      </c>
      <c r="E446" s="1">
        <v>1466209</v>
      </c>
      <c r="F446" s="1">
        <f>[1]SOMA!D450</f>
        <v>2393230</v>
      </c>
      <c r="G446" s="4">
        <v>2503.3090000000002</v>
      </c>
      <c r="H446" s="1">
        <v>2744498</v>
      </c>
      <c r="I446" s="1"/>
      <c r="J446" s="1"/>
      <c r="K446" s="1"/>
      <c r="L446" s="1"/>
    </row>
    <row r="447" spans="1:12" x14ac:dyDescent="0.2">
      <c r="A447" s="3">
        <v>40681</v>
      </c>
      <c r="B447" s="1">
        <f t="shared" si="12"/>
        <v>1044337</v>
      </c>
      <c r="C447" s="1">
        <v>923579</v>
      </c>
      <c r="D447" s="1">
        <v>120758</v>
      </c>
      <c r="E447" s="1">
        <v>1495166</v>
      </c>
      <c r="F447" s="1">
        <f>[1]SOMA!D451</f>
        <v>2418745</v>
      </c>
      <c r="G447" s="4">
        <v>2532.3910000000001</v>
      </c>
      <c r="H447" s="1">
        <v>2758009</v>
      </c>
      <c r="I447" s="1"/>
      <c r="J447" s="1"/>
      <c r="K447" s="1"/>
      <c r="L447" s="1"/>
    </row>
    <row r="448" spans="1:12" x14ac:dyDescent="0.2">
      <c r="A448" s="3">
        <v>40688</v>
      </c>
      <c r="B448" s="1">
        <f t="shared" si="12"/>
        <v>1036949</v>
      </c>
      <c r="C448" s="1">
        <v>917856</v>
      </c>
      <c r="D448" s="1">
        <v>119093</v>
      </c>
      <c r="E448" s="1">
        <v>1519327</v>
      </c>
      <c r="F448" s="1">
        <f>[1]SOMA!D452</f>
        <v>2437183</v>
      </c>
      <c r="G448" s="4">
        <v>2546.4169999999999</v>
      </c>
      <c r="H448" s="1">
        <v>2774996</v>
      </c>
      <c r="I448" s="1"/>
      <c r="J448" s="1"/>
      <c r="K448" s="1"/>
      <c r="L448" s="1"/>
    </row>
    <row r="449" spans="1:12" x14ac:dyDescent="0.2">
      <c r="A449" s="3">
        <v>40695</v>
      </c>
      <c r="B449" s="1">
        <f t="shared" si="12"/>
        <v>1036949</v>
      </c>
      <c r="C449" s="1">
        <v>917856</v>
      </c>
      <c r="D449" s="1">
        <v>119093</v>
      </c>
      <c r="E449" s="1">
        <v>1532236</v>
      </c>
      <c r="F449" s="1">
        <f>[1]SOMA!D453</f>
        <v>2450092</v>
      </c>
      <c r="G449" s="4">
        <v>2566.6239999999998</v>
      </c>
      <c r="H449" s="1">
        <v>2788723</v>
      </c>
      <c r="I449" s="1"/>
      <c r="J449" s="1"/>
      <c r="K449" s="1"/>
      <c r="L449" s="1"/>
    </row>
    <row r="450" spans="1:12" x14ac:dyDescent="0.2">
      <c r="A450" s="3">
        <v>40702</v>
      </c>
      <c r="B450" s="1">
        <f t="shared" si="12"/>
        <v>1036949</v>
      </c>
      <c r="C450" s="1">
        <v>917856</v>
      </c>
      <c r="D450" s="1">
        <v>119093</v>
      </c>
      <c r="E450" s="1">
        <v>1554660</v>
      </c>
      <c r="F450" s="1">
        <f>[1]SOMA!D454</f>
        <v>2472516</v>
      </c>
      <c r="G450" s="4">
        <v>2581.6529999999998</v>
      </c>
      <c r="H450" s="1">
        <v>2811206</v>
      </c>
      <c r="I450" s="1"/>
      <c r="J450" s="1"/>
      <c r="K450" s="1"/>
      <c r="L450" s="1"/>
    </row>
    <row r="451" spans="1:12" x14ac:dyDescent="0.2">
      <c r="A451" s="3">
        <v>40709</v>
      </c>
      <c r="B451" s="1">
        <f t="shared" si="12"/>
        <v>1032871</v>
      </c>
      <c r="C451" s="1">
        <v>914506</v>
      </c>
      <c r="D451" s="1">
        <v>118365</v>
      </c>
      <c r="E451" s="1">
        <v>1575939</v>
      </c>
      <c r="F451" s="1">
        <f>[1]SOMA!D455</f>
        <v>2490445</v>
      </c>
      <c r="G451" s="4">
        <v>2605.2289999999998</v>
      </c>
      <c r="H451" s="1">
        <v>2827549</v>
      </c>
      <c r="I451" s="1"/>
      <c r="J451" s="1"/>
      <c r="K451" s="1"/>
      <c r="L451" s="1"/>
    </row>
    <row r="452" spans="1:12" x14ac:dyDescent="0.2">
      <c r="A452" s="3">
        <v>40716</v>
      </c>
      <c r="B452" s="1">
        <f t="shared" si="12"/>
        <v>1032691</v>
      </c>
      <c r="C452" s="1">
        <v>914326</v>
      </c>
      <c r="D452" s="1">
        <v>118365</v>
      </c>
      <c r="E452" s="1">
        <v>1601963</v>
      </c>
      <c r="F452" s="1">
        <f>[1]SOMA!D456</f>
        <v>2516289</v>
      </c>
      <c r="G452" s="4">
        <v>2621.9589999999998</v>
      </c>
      <c r="H452" s="1">
        <v>2856403</v>
      </c>
      <c r="I452" s="1"/>
      <c r="J452" s="1"/>
      <c r="K452" s="1"/>
      <c r="L452" s="1"/>
    </row>
    <row r="453" spans="1:12" x14ac:dyDescent="0.2">
      <c r="A453" s="3">
        <v>40723</v>
      </c>
      <c r="B453" s="1">
        <f t="shared" si="12"/>
        <v>1025557</v>
      </c>
      <c r="C453" s="1">
        <v>908853</v>
      </c>
      <c r="D453" s="1">
        <v>116704</v>
      </c>
      <c r="E453" s="1">
        <v>1617060</v>
      </c>
      <c r="F453" s="1">
        <f>[1]SOMA!D457</f>
        <v>2525913</v>
      </c>
      <c r="G453" s="4">
        <v>2636.5650000000001</v>
      </c>
      <c r="H453" s="1">
        <v>2865251</v>
      </c>
      <c r="I453" s="1"/>
      <c r="J453" s="1"/>
      <c r="K453" s="1"/>
      <c r="L453" s="1"/>
    </row>
    <row r="454" spans="1:12" x14ac:dyDescent="0.2">
      <c r="A454" s="3">
        <v>40730</v>
      </c>
      <c r="B454" s="1">
        <f t="shared" si="12"/>
        <v>1023923</v>
      </c>
      <c r="C454" s="1">
        <v>908853</v>
      </c>
      <c r="D454" s="1">
        <v>115070</v>
      </c>
      <c r="E454" s="1">
        <v>1624515</v>
      </c>
      <c r="F454" s="1">
        <f>[1]SOMA!D458</f>
        <v>2533368</v>
      </c>
      <c r="G454" s="4">
        <v>2647.9459999999999</v>
      </c>
      <c r="H454" s="1">
        <v>2870103</v>
      </c>
      <c r="I454" s="1"/>
      <c r="J454" s="1"/>
      <c r="K454" s="1"/>
      <c r="L454" s="1"/>
    </row>
    <row r="455" spans="1:12" x14ac:dyDescent="0.2">
      <c r="A455" s="3">
        <v>40737</v>
      </c>
      <c r="B455" s="1">
        <f t="shared" si="12"/>
        <v>1023923</v>
      </c>
      <c r="C455" s="1">
        <v>908853</v>
      </c>
      <c r="D455" s="1">
        <v>115070</v>
      </c>
      <c r="E455" s="1">
        <v>1630414</v>
      </c>
      <c r="F455" s="1">
        <f>[1]SOMA!D459</f>
        <v>2539267</v>
      </c>
      <c r="G455" s="4">
        <v>2652.23</v>
      </c>
      <c r="H455" s="1">
        <v>2878074</v>
      </c>
      <c r="I455" s="1"/>
      <c r="J455" s="1"/>
      <c r="K455" s="1"/>
      <c r="L455" s="1"/>
    </row>
    <row r="456" spans="1:12" x14ac:dyDescent="0.2">
      <c r="A456" s="3">
        <v>40744</v>
      </c>
      <c r="B456" s="1">
        <f t="shared" si="12"/>
        <v>1018218</v>
      </c>
      <c r="C456" s="1">
        <v>904182</v>
      </c>
      <c r="D456" s="1">
        <v>114036</v>
      </c>
      <c r="E456" s="1">
        <v>1634093</v>
      </c>
      <c r="F456" s="1">
        <f>[1]SOMA!D460</f>
        <v>2538275</v>
      </c>
      <c r="G456" s="4">
        <v>2651.4360000000001</v>
      </c>
      <c r="H456" s="1">
        <v>2871301</v>
      </c>
      <c r="I456" s="1"/>
      <c r="J456" s="1"/>
      <c r="K456" s="1"/>
      <c r="L456" s="1"/>
    </row>
    <row r="457" spans="1:12" x14ac:dyDescent="0.2">
      <c r="A457" s="3">
        <v>40751</v>
      </c>
      <c r="B457" s="1">
        <f t="shared" ref="B457:B520" si="13">SUM(C457:D457)</f>
        <v>1009720</v>
      </c>
      <c r="C457" s="1">
        <v>897285</v>
      </c>
      <c r="D457" s="1">
        <v>112435</v>
      </c>
      <c r="E457" s="1">
        <v>1638161</v>
      </c>
      <c r="F457" s="1">
        <f>[1]SOMA!D461</f>
        <v>2535446</v>
      </c>
      <c r="G457" s="4">
        <v>2649.9949999999999</v>
      </c>
      <c r="H457" s="1">
        <v>2863576</v>
      </c>
      <c r="I457" s="1"/>
      <c r="J457" s="1"/>
      <c r="K457" s="1"/>
      <c r="L457" s="1"/>
    </row>
    <row r="458" spans="1:12" x14ac:dyDescent="0.2">
      <c r="A458" s="3">
        <v>40758</v>
      </c>
      <c r="B458" s="1">
        <f t="shared" si="13"/>
        <v>1009720</v>
      </c>
      <c r="C458" s="1">
        <v>897285</v>
      </c>
      <c r="D458" s="1">
        <v>112435</v>
      </c>
      <c r="E458" s="1">
        <v>1640919</v>
      </c>
      <c r="F458" s="1">
        <f>[1]SOMA!D462</f>
        <v>2538204</v>
      </c>
      <c r="G458" s="4">
        <v>2649.085</v>
      </c>
      <c r="H458" s="1">
        <v>2867215</v>
      </c>
      <c r="I458" s="1"/>
      <c r="J458" s="1"/>
      <c r="K458" s="1"/>
      <c r="L458" s="1"/>
    </row>
    <row r="459" spans="1:12" x14ac:dyDescent="0.2">
      <c r="A459" s="3">
        <v>40765</v>
      </c>
      <c r="B459" s="1">
        <f t="shared" si="13"/>
        <v>1009720</v>
      </c>
      <c r="C459" s="1">
        <v>897285</v>
      </c>
      <c r="D459" s="1">
        <v>112435</v>
      </c>
      <c r="E459" s="1">
        <v>1644743</v>
      </c>
      <c r="F459" s="1">
        <f>[1]SOMA!D463</f>
        <v>2542028</v>
      </c>
      <c r="G459" s="4">
        <v>2653.62</v>
      </c>
      <c r="H459" s="1">
        <v>2872423</v>
      </c>
      <c r="I459" s="1"/>
      <c r="J459" s="1"/>
      <c r="K459" s="1"/>
      <c r="L459" s="1"/>
    </row>
    <row r="460" spans="1:12" x14ac:dyDescent="0.2">
      <c r="A460" s="3">
        <v>40772</v>
      </c>
      <c r="B460" s="1">
        <f t="shared" si="13"/>
        <v>1003229</v>
      </c>
      <c r="C460" s="1">
        <v>892569</v>
      </c>
      <c r="D460" s="1">
        <v>110660</v>
      </c>
      <c r="E460" s="1">
        <v>1647633</v>
      </c>
      <c r="F460" s="1">
        <f>[1]SOMA!D464</f>
        <v>2540202</v>
      </c>
      <c r="G460" s="4">
        <v>2652.085</v>
      </c>
      <c r="H460" s="1">
        <v>2857906</v>
      </c>
      <c r="I460" s="1"/>
      <c r="J460" s="1"/>
      <c r="K460" s="1"/>
      <c r="L460" s="1"/>
    </row>
    <row r="461" spans="1:12" x14ac:dyDescent="0.2">
      <c r="A461" s="3">
        <v>40779</v>
      </c>
      <c r="B461" s="1">
        <f t="shared" si="13"/>
        <v>1002126</v>
      </c>
      <c r="C461" s="1">
        <v>892350</v>
      </c>
      <c r="D461" s="1">
        <v>109776</v>
      </c>
      <c r="E461" s="1">
        <v>1648435</v>
      </c>
      <c r="F461" s="1">
        <f>[1]SOMA!D465</f>
        <v>2540785</v>
      </c>
      <c r="G461" s="4">
        <v>2650.2330000000002</v>
      </c>
      <c r="H461" s="1">
        <v>2859433</v>
      </c>
      <c r="I461" s="1"/>
      <c r="J461" s="1"/>
      <c r="K461" s="1"/>
      <c r="L461" s="1"/>
    </row>
    <row r="462" spans="1:12" x14ac:dyDescent="0.2">
      <c r="A462" s="3">
        <v>40786</v>
      </c>
      <c r="B462" s="1">
        <f t="shared" si="13"/>
        <v>994721</v>
      </c>
      <c r="C462" s="1">
        <v>884945</v>
      </c>
      <c r="D462" s="1">
        <v>109776</v>
      </c>
      <c r="E462" s="1">
        <v>1652113</v>
      </c>
      <c r="F462" s="1">
        <f>[1]SOMA!D466</f>
        <v>2537058</v>
      </c>
      <c r="G462" s="4">
        <v>2644.5070000000001</v>
      </c>
      <c r="H462" s="1">
        <v>2853888</v>
      </c>
      <c r="I462" s="1"/>
      <c r="J462" s="1"/>
      <c r="K462" s="1"/>
      <c r="L462" s="1"/>
    </row>
    <row r="463" spans="1:12" x14ac:dyDescent="0.2">
      <c r="A463" s="3">
        <v>40793</v>
      </c>
      <c r="B463" s="1">
        <f t="shared" si="13"/>
        <v>994721</v>
      </c>
      <c r="C463" s="1">
        <v>884945</v>
      </c>
      <c r="D463" s="1">
        <v>109776</v>
      </c>
      <c r="E463" s="1">
        <v>1655599</v>
      </c>
      <c r="F463" s="1">
        <f>[1]SOMA!D467</f>
        <v>2540544</v>
      </c>
      <c r="G463" s="4">
        <v>2649.2979999999998</v>
      </c>
      <c r="H463" s="1">
        <v>2858660</v>
      </c>
      <c r="I463" s="1"/>
      <c r="J463" s="1"/>
      <c r="K463" s="1"/>
      <c r="L463" s="1"/>
    </row>
    <row r="464" spans="1:12" x14ac:dyDescent="0.2">
      <c r="A464" s="3">
        <v>40800</v>
      </c>
      <c r="B464" s="1">
        <f t="shared" si="13"/>
        <v>994721</v>
      </c>
      <c r="C464" s="1">
        <v>884945</v>
      </c>
      <c r="D464" s="1">
        <v>109776</v>
      </c>
      <c r="E464" s="1">
        <v>1658960</v>
      </c>
      <c r="F464" s="1">
        <f>[1]SOMA!D468</f>
        <v>2543905</v>
      </c>
      <c r="G464" s="4">
        <v>2651.7640000000001</v>
      </c>
      <c r="H464" s="1">
        <v>2863540</v>
      </c>
      <c r="I464" s="1"/>
      <c r="J464" s="1"/>
      <c r="K464" s="1"/>
      <c r="L464" s="1"/>
    </row>
    <row r="465" spans="1:12" x14ac:dyDescent="0.2">
      <c r="A465" s="3">
        <v>40807</v>
      </c>
      <c r="B465" s="1">
        <f t="shared" si="13"/>
        <v>987508</v>
      </c>
      <c r="C465" s="1">
        <v>879240</v>
      </c>
      <c r="D465" s="1">
        <v>108268</v>
      </c>
      <c r="E465" s="1">
        <v>1663105</v>
      </c>
      <c r="F465" s="1">
        <f>[1]SOMA!D469</f>
        <v>2542345</v>
      </c>
      <c r="G465" s="4">
        <v>2649.931</v>
      </c>
      <c r="H465" s="1">
        <v>2857747</v>
      </c>
      <c r="I465" s="1"/>
      <c r="J465" s="1"/>
      <c r="K465" s="1"/>
      <c r="L465" s="1"/>
    </row>
    <row r="466" spans="1:12" x14ac:dyDescent="0.2">
      <c r="A466" s="3">
        <v>40814</v>
      </c>
      <c r="B466" s="1">
        <f t="shared" si="13"/>
        <v>979151</v>
      </c>
      <c r="C466" s="1">
        <v>870883</v>
      </c>
      <c r="D466" s="1">
        <v>108268</v>
      </c>
      <c r="E466" s="1">
        <v>1664655</v>
      </c>
      <c r="F466" s="1">
        <f>[1]SOMA!D470</f>
        <v>2535538</v>
      </c>
      <c r="G466" s="4">
        <v>2647.5259999999998</v>
      </c>
      <c r="H466" s="1">
        <v>2850921</v>
      </c>
      <c r="I466" s="1"/>
      <c r="J466" s="1"/>
      <c r="K466" s="1"/>
      <c r="L466" s="1"/>
    </row>
    <row r="467" spans="1:12" x14ac:dyDescent="0.2">
      <c r="A467" s="3">
        <v>40821</v>
      </c>
      <c r="B467" s="1">
        <f t="shared" si="13"/>
        <v>979151</v>
      </c>
      <c r="C467" s="1">
        <v>870883</v>
      </c>
      <c r="D467" s="1">
        <v>108268</v>
      </c>
      <c r="E467" s="1">
        <v>1671784</v>
      </c>
      <c r="F467" s="1">
        <f>[1]SOMA!D471</f>
        <v>2542667</v>
      </c>
      <c r="G467" s="4">
        <v>2645.1930000000002</v>
      </c>
      <c r="H467" s="1">
        <v>2859701</v>
      </c>
      <c r="I467" s="1"/>
      <c r="J467" s="1"/>
      <c r="K467" s="1"/>
      <c r="L467" s="1"/>
    </row>
    <row r="468" spans="1:12" x14ac:dyDescent="0.2">
      <c r="A468" s="3">
        <v>40828</v>
      </c>
      <c r="B468" s="1">
        <f t="shared" si="13"/>
        <v>979151</v>
      </c>
      <c r="C468" s="1">
        <v>870883</v>
      </c>
      <c r="D468" s="1">
        <v>108268</v>
      </c>
      <c r="E468" s="1">
        <v>1668766</v>
      </c>
      <c r="F468" s="1">
        <f>[1]SOMA!D472</f>
        <v>2539649</v>
      </c>
      <c r="G468" s="4">
        <v>2645.797</v>
      </c>
      <c r="H468" s="1">
        <v>2860822</v>
      </c>
      <c r="I468" s="1"/>
      <c r="J468" s="1"/>
      <c r="K468" s="1"/>
      <c r="L468" s="1"/>
    </row>
    <row r="469" spans="1:12" x14ac:dyDescent="0.2">
      <c r="A469" s="3">
        <v>40835</v>
      </c>
      <c r="B469" s="1">
        <f t="shared" si="13"/>
        <v>969743</v>
      </c>
      <c r="C469" s="1">
        <v>862075</v>
      </c>
      <c r="D469" s="1">
        <v>107668</v>
      </c>
      <c r="E469" s="1">
        <v>1670256</v>
      </c>
      <c r="F469" s="1">
        <f>[1]SOMA!D473</f>
        <v>2532331</v>
      </c>
      <c r="G469" s="4">
        <v>2641.0819999999999</v>
      </c>
      <c r="H469" s="1">
        <v>2852390</v>
      </c>
      <c r="I469" s="1"/>
      <c r="J469" s="1"/>
      <c r="K469" s="1"/>
      <c r="L469" s="1"/>
    </row>
    <row r="470" spans="1:12" x14ac:dyDescent="0.2">
      <c r="A470" s="3">
        <v>40842</v>
      </c>
      <c r="B470" s="1">
        <f t="shared" si="13"/>
        <v>956929</v>
      </c>
      <c r="C470" s="1">
        <v>849261</v>
      </c>
      <c r="D470" s="1">
        <v>107668</v>
      </c>
      <c r="E470" s="1">
        <v>1678012</v>
      </c>
      <c r="F470" s="1">
        <f>[1]SOMA!D474</f>
        <v>2527273</v>
      </c>
      <c r="G470" s="4">
        <v>2636.7440000000001</v>
      </c>
      <c r="H470" s="1">
        <v>2845685</v>
      </c>
      <c r="I470" s="1"/>
      <c r="J470" s="1"/>
      <c r="K470" s="1"/>
      <c r="L470" s="1"/>
    </row>
    <row r="471" spans="1:12" x14ac:dyDescent="0.2">
      <c r="A471" s="3">
        <v>40849</v>
      </c>
      <c r="B471" s="1">
        <f t="shared" si="13"/>
        <v>956929</v>
      </c>
      <c r="C471" s="1">
        <v>849261</v>
      </c>
      <c r="D471" s="1">
        <v>107668</v>
      </c>
      <c r="E471" s="1">
        <v>1654195</v>
      </c>
      <c r="F471" s="1">
        <f>[1]SOMA!D475</f>
        <v>2503456</v>
      </c>
      <c r="G471" s="4">
        <v>2623.2139999999999</v>
      </c>
      <c r="H471" s="1">
        <v>2822034</v>
      </c>
      <c r="I471" s="1"/>
      <c r="J471" s="1"/>
      <c r="K471" s="1"/>
      <c r="L471" s="1"/>
    </row>
    <row r="472" spans="1:12" x14ac:dyDescent="0.2">
      <c r="A472" s="3">
        <v>40856</v>
      </c>
      <c r="B472" s="1">
        <f t="shared" si="13"/>
        <v>956929</v>
      </c>
      <c r="C472" s="1">
        <v>849261</v>
      </c>
      <c r="D472" s="1">
        <v>107668</v>
      </c>
      <c r="E472" s="1">
        <v>1668111</v>
      </c>
      <c r="F472" s="1">
        <f>[1]SOMA!D476</f>
        <v>2517372</v>
      </c>
      <c r="G472" s="4">
        <v>2616.04</v>
      </c>
      <c r="H472" s="1">
        <v>2839786</v>
      </c>
      <c r="I472" s="1"/>
      <c r="J472" s="1"/>
      <c r="K472" s="1"/>
      <c r="L472" s="1"/>
    </row>
    <row r="473" spans="1:12" x14ac:dyDescent="0.2">
      <c r="A473" s="3">
        <v>40863</v>
      </c>
      <c r="B473" s="1">
        <f t="shared" si="13"/>
        <v>949480</v>
      </c>
      <c r="C473" s="1">
        <v>841983</v>
      </c>
      <c r="D473" s="1">
        <v>107497</v>
      </c>
      <c r="E473" s="1">
        <v>1675836</v>
      </c>
      <c r="F473" s="1">
        <f>[1]SOMA!D477</f>
        <v>2517819</v>
      </c>
      <c r="G473" s="4">
        <v>2624.0590000000002</v>
      </c>
      <c r="H473" s="1">
        <v>2831576</v>
      </c>
      <c r="I473" s="1"/>
      <c r="J473" s="1"/>
      <c r="K473" s="1"/>
      <c r="L473" s="1"/>
    </row>
    <row r="474" spans="1:12" x14ac:dyDescent="0.2">
      <c r="A474" s="3">
        <v>40870</v>
      </c>
      <c r="B474" s="1">
        <f t="shared" si="13"/>
        <v>947509</v>
      </c>
      <c r="C474" s="1">
        <v>841600</v>
      </c>
      <c r="D474" s="1">
        <v>105909</v>
      </c>
      <c r="E474" s="1">
        <v>1664795</v>
      </c>
      <c r="F474" s="1">
        <f>[1]SOMA!D478</f>
        <v>2506395</v>
      </c>
      <c r="G474" s="4">
        <v>2617.0920000000001</v>
      </c>
      <c r="H474" s="1">
        <v>2821980</v>
      </c>
      <c r="I474" s="1"/>
      <c r="J474" s="1"/>
      <c r="K474" s="1"/>
      <c r="L474" s="1"/>
    </row>
    <row r="475" spans="1:12" x14ac:dyDescent="0.2">
      <c r="A475" s="3">
        <v>40877</v>
      </c>
      <c r="B475" s="1">
        <f t="shared" si="13"/>
        <v>932961</v>
      </c>
      <c r="C475" s="1">
        <v>827052</v>
      </c>
      <c r="D475" s="1">
        <v>105909</v>
      </c>
      <c r="E475" s="1">
        <v>1672038</v>
      </c>
      <c r="F475" s="1">
        <f>[1]SOMA!D479</f>
        <v>2499090</v>
      </c>
      <c r="G475" s="4">
        <v>2601.547</v>
      </c>
      <c r="H475" s="1">
        <v>2814235</v>
      </c>
      <c r="I475" s="1"/>
      <c r="J475" s="1"/>
      <c r="K475" s="1"/>
      <c r="L475" s="1"/>
    </row>
    <row r="476" spans="1:12" x14ac:dyDescent="0.2">
      <c r="A476" s="3">
        <v>40884</v>
      </c>
      <c r="B476" s="1">
        <f t="shared" si="13"/>
        <v>932961</v>
      </c>
      <c r="C476" s="1">
        <v>827052</v>
      </c>
      <c r="D476" s="1">
        <v>105909</v>
      </c>
      <c r="E476" s="1">
        <v>1675034</v>
      </c>
      <c r="F476" s="1">
        <f>[1]SOMA!D480</f>
        <v>2502086</v>
      </c>
      <c r="G476" s="4">
        <v>2604.6089999999999</v>
      </c>
      <c r="H476" s="1">
        <v>2820691</v>
      </c>
      <c r="I476" s="1"/>
      <c r="J476" s="1"/>
      <c r="K476" s="1"/>
      <c r="L476" s="1"/>
    </row>
    <row r="477" spans="1:12" x14ac:dyDescent="0.2">
      <c r="A477" s="3">
        <v>40891</v>
      </c>
      <c r="B477" s="1">
        <f t="shared" si="13"/>
        <v>963987</v>
      </c>
      <c r="C477" s="1">
        <v>858078</v>
      </c>
      <c r="D477" s="1">
        <v>105909</v>
      </c>
      <c r="E477" s="1">
        <v>1673475</v>
      </c>
      <c r="F477" s="1">
        <f>[1]SOMA!D481</f>
        <v>2531553</v>
      </c>
      <c r="G477" s="4">
        <v>2617.5949999999998</v>
      </c>
      <c r="H477" s="1">
        <v>2902488</v>
      </c>
      <c r="I477" s="1"/>
      <c r="J477" s="1"/>
      <c r="K477" s="1"/>
      <c r="L477" s="1"/>
    </row>
    <row r="478" spans="1:12" x14ac:dyDescent="0.2">
      <c r="A478" s="3">
        <v>40898</v>
      </c>
      <c r="B478" s="1">
        <f t="shared" si="13"/>
        <v>956422</v>
      </c>
      <c r="C478" s="1">
        <v>851726</v>
      </c>
      <c r="D478" s="1">
        <v>104696</v>
      </c>
      <c r="E478" s="1">
        <v>1684249</v>
      </c>
      <c r="F478" s="1">
        <f>[1]SOMA!D482</f>
        <v>2535975</v>
      </c>
      <c r="G478" s="4">
        <v>2628.66</v>
      </c>
      <c r="H478" s="1">
        <v>2916085</v>
      </c>
      <c r="I478" s="1"/>
      <c r="J478" s="1"/>
      <c r="K478" s="1"/>
      <c r="L478" s="1"/>
    </row>
    <row r="479" spans="1:12" x14ac:dyDescent="0.2">
      <c r="A479" s="3">
        <v>40905</v>
      </c>
      <c r="B479" s="1">
        <f t="shared" si="13"/>
        <v>941289</v>
      </c>
      <c r="C479" s="1">
        <v>837295</v>
      </c>
      <c r="D479" s="1">
        <v>103994</v>
      </c>
      <c r="E479" s="1">
        <v>1672092</v>
      </c>
      <c r="F479" s="1">
        <f>[1]SOMA!D483</f>
        <v>2509387</v>
      </c>
      <c r="G479" s="4">
        <v>2623.7959999999998</v>
      </c>
      <c r="H479" s="1">
        <v>2926095</v>
      </c>
      <c r="I479" s="1"/>
      <c r="J479" s="1"/>
      <c r="K479" s="1"/>
      <c r="L479" s="1"/>
    </row>
    <row r="480" spans="1:12" x14ac:dyDescent="0.2">
      <c r="A480" s="3">
        <v>40912</v>
      </c>
      <c r="B480" s="1">
        <f t="shared" si="13"/>
        <v>941733</v>
      </c>
      <c r="C480" s="1">
        <v>837739</v>
      </c>
      <c r="D480" s="1">
        <v>103994</v>
      </c>
      <c r="E480" s="1">
        <v>1663438</v>
      </c>
      <c r="F480" s="1">
        <f>[1]SOMA!D484</f>
        <v>2501177</v>
      </c>
      <c r="G480" s="4">
        <v>2605.1390000000001</v>
      </c>
      <c r="H480" s="1">
        <v>2917689</v>
      </c>
      <c r="I480" s="1"/>
      <c r="J480" s="1"/>
      <c r="K480" s="1"/>
      <c r="L480" s="1"/>
    </row>
    <row r="481" spans="1:12" x14ac:dyDescent="0.2">
      <c r="A481" s="3">
        <v>40919</v>
      </c>
      <c r="B481" s="1">
        <f t="shared" si="13"/>
        <v>942675</v>
      </c>
      <c r="C481" s="1">
        <v>840274</v>
      </c>
      <c r="D481" s="1">
        <v>102401</v>
      </c>
      <c r="E481" s="1">
        <v>1650843</v>
      </c>
      <c r="F481" s="1">
        <f>[1]SOMA!D485</f>
        <v>2491117</v>
      </c>
      <c r="G481" s="4">
        <v>2594.8180000000002</v>
      </c>
      <c r="H481" s="1">
        <v>2899149</v>
      </c>
      <c r="I481" s="1"/>
      <c r="J481" s="1"/>
      <c r="K481" s="1"/>
      <c r="L481" s="1"/>
    </row>
    <row r="482" spans="1:12" x14ac:dyDescent="0.2">
      <c r="A482" s="3">
        <v>40926</v>
      </c>
      <c r="B482" s="1">
        <f t="shared" si="13"/>
        <v>948932</v>
      </c>
      <c r="C482" s="1">
        <v>847434</v>
      </c>
      <c r="D482" s="1">
        <v>101498</v>
      </c>
      <c r="E482" s="1">
        <v>1651506</v>
      </c>
      <c r="F482" s="1">
        <f>[1]SOMA!D486</f>
        <v>2498940</v>
      </c>
      <c r="G482" s="4">
        <v>2602.1869999999999</v>
      </c>
      <c r="H482" s="1">
        <v>2919423</v>
      </c>
      <c r="I482" s="1"/>
      <c r="J482" s="1"/>
      <c r="K482" s="1"/>
      <c r="L482" s="1"/>
    </row>
    <row r="483" spans="1:12" x14ac:dyDescent="0.2">
      <c r="A483" s="3">
        <v>40933</v>
      </c>
      <c r="B483" s="1">
        <f t="shared" si="13"/>
        <v>937122</v>
      </c>
      <c r="C483" s="1">
        <v>835624</v>
      </c>
      <c r="D483" s="1">
        <v>101498</v>
      </c>
      <c r="E483" s="1">
        <v>1661529</v>
      </c>
      <c r="F483" s="1">
        <f>[1]SOMA!D487</f>
        <v>2497153</v>
      </c>
      <c r="G483" s="4">
        <v>2601.7910000000002</v>
      </c>
      <c r="H483" s="1">
        <v>2919545</v>
      </c>
      <c r="I483" s="1"/>
      <c r="J483" s="1"/>
      <c r="K483" s="1"/>
      <c r="L483" s="1"/>
    </row>
    <row r="484" spans="1:12" x14ac:dyDescent="0.2">
      <c r="A484" s="3">
        <v>40940</v>
      </c>
      <c r="B484" s="1">
        <f t="shared" si="13"/>
        <v>937510</v>
      </c>
      <c r="C484" s="1">
        <v>836012</v>
      </c>
      <c r="D484" s="1">
        <v>101498</v>
      </c>
      <c r="E484" s="1">
        <v>1662459</v>
      </c>
      <c r="F484" s="1">
        <f>[1]SOMA!D488</f>
        <v>2498471</v>
      </c>
      <c r="G484" s="4">
        <v>2598.9670000000001</v>
      </c>
      <c r="H484" s="1">
        <v>2924947</v>
      </c>
      <c r="I484" s="1"/>
      <c r="J484" s="1"/>
      <c r="K484" s="1"/>
      <c r="L484" s="1"/>
    </row>
    <row r="485" spans="1:12" x14ac:dyDescent="0.2">
      <c r="A485" s="3">
        <v>40947</v>
      </c>
      <c r="B485" s="1">
        <f t="shared" si="13"/>
        <v>937528</v>
      </c>
      <c r="C485" s="1">
        <v>836030</v>
      </c>
      <c r="D485" s="1">
        <v>101498</v>
      </c>
      <c r="E485" s="1">
        <v>1660692</v>
      </c>
      <c r="F485" s="1">
        <f>[1]SOMA!D489</f>
        <v>2496722</v>
      </c>
      <c r="G485" s="4">
        <v>2602.5320000000002</v>
      </c>
      <c r="H485" s="1">
        <v>2928275</v>
      </c>
      <c r="I485" s="1"/>
      <c r="J485" s="1"/>
      <c r="K485" s="1"/>
      <c r="L485" s="1"/>
    </row>
    <row r="486" spans="1:12" x14ac:dyDescent="0.2">
      <c r="A486" s="3">
        <v>40954</v>
      </c>
      <c r="B486" s="1">
        <f t="shared" si="13"/>
        <v>949304</v>
      </c>
      <c r="C486" s="1">
        <v>847806</v>
      </c>
      <c r="D486" s="1">
        <v>101498</v>
      </c>
      <c r="E486" s="1">
        <v>1667071</v>
      </c>
      <c r="F486" s="1">
        <f>[1]SOMA!D490</f>
        <v>2514877</v>
      </c>
      <c r="G486" s="4">
        <v>2605.165</v>
      </c>
      <c r="H486" s="1">
        <v>2937893</v>
      </c>
      <c r="I486" s="1"/>
      <c r="J486" s="1"/>
      <c r="K486" s="1"/>
      <c r="L486" s="1"/>
    </row>
    <row r="487" spans="1:12" x14ac:dyDescent="0.2">
      <c r="A487" s="3">
        <v>40961</v>
      </c>
      <c r="B487" s="1">
        <f t="shared" si="13"/>
        <v>953862</v>
      </c>
      <c r="C487" s="1">
        <v>853045</v>
      </c>
      <c r="D487" s="1">
        <v>100817</v>
      </c>
      <c r="E487" s="1">
        <v>1656581</v>
      </c>
      <c r="F487" s="1">
        <f>[1]SOMA!D491</f>
        <v>2509626</v>
      </c>
      <c r="G487" s="4">
        <v>2612.7800000000002</v>
      </c>
      <c r="H487" s="1">
        <v>2932813</v>
      </c>
      <c r="I487" s="1"/>
      <c r="J487" s="1"/>
      <c r="K487" s="1"/>
      <c r="L487" s="1"/>
    </row>
    <row r="488" spans="1:12" x14ac:dyDescent="0.2">
      <c r="A488" s="3">
        <v>40968</v>
      </c>
      <c r="B488" s="1">
        <f t="shared" si="13"/>
        <v>941612</v>
      </c>
      <c r="C488" s="1">
        <v>840795</v>
      </c>
      <c r="D488" s="1">
        <v>100817</v>
      </c>
      <c r="E488" s="1">
        <v>1661601</v>
      </c>
      <c r="F488" s="1">
        <f>[1]SOMA!D492</f>
        <v>2502396</v>
      </c>
      <c r="G488" s="4">
        <v>2602.6419999999998</v>
      </c>
      <c r="H488" s="1">
        <v>2925722</v>
      </c>
      <c r="I488" s="1"/>
      <c r="J488" s="1"/>
      <c r="K488" s="1"/>
      <c r="L488" s="1"/>
    </row>
    <row r="489" spans="1:12" x14ac:dyDescent="0.2">
      <c r="A489" s="3">
        <v>40975</v>
      </c>
      <c r="B489" s="1">
        <f t="shared" si="13"/>
        <v>940599</v>
      </c>
      <c r="C489" s="1">
        <v>840796</v>
      </c>
      <c r="D489" s="1">
        <v>99803</v>
      </c>
      <c r="E489" s="1">
        <v>1659279</v>
      </c>
      <c r="F489" s="1">
        <f>[1]SOMA!D493</f>
        <v>2500075</v>
      </c>
      <c r="G489" s="4">
        <v>2598.2269999999999</v>
      </c>
      <c r="H489" s="1">
        <v>2884747</v>
      </c>
      <c r="I489" s="1"/>
      <c r="J489" s="1"/>
      <c r="K489" s="1"/>
      <c r="L489" s="1"/>
    </row>
    <row r="490" spans="1:12" x14ac:dyDescent="0.2">
      <c r="A490" s="3">
        <v>40982</v>
      </c>
      <c r="B490" s="1">
        <f t="shared" si="13"/>
        <v>953688</v>
      </c>
      <c r="C490" s="1">
        <v>853885</v>
      </c>
      <c r="D490" s="1">
        <v>99803</v>
      </c>
      <c r="E490" s="1">
        <v>1659768</v>
      </c>
      <c r="F490" s="1">
        <f>[1]SOMA!D494</f>
        <v>2513653</v>
      </c>
      <c r="G490" s="4">
        <v>2608.509</v>
      </c>
      <c r="H490" s="1">
        <v>2893560</v>
      </c>
      <c r="I490" s="1"/>
      <c r="J490" s="1"/>
      <c r="K490" s="1"/>
      <c r="L490" s="1"/>
    </row>
    <row r="491" spans="1:12" x14ac:dyDescent="0.2">
      <c r="A491" s="3">
        <v>40989</v>
      </c>
      <c r="B491" s="1">
        <f t="shared" si="13"/>
        <v>950252</v>
      </c>
      <c r="C491" s="1">
        <v>851260</v>
      </c>
      <c r="D491" s="1">
        <v>98992</v>
      </c>
      <c r="E491" s="1">
        <v>1663484</v>
      </c>
      <c r="F491" s="1">
        <f>[1]SOMA!D495</f>
        <v>2514744</v>
      </c>
      <c r="G491" s="4">
        <v>2609.6370000000002</v>
      </c>
      <c r="H491" s="1">
        <v>2892646</v>
      </c>
      <c r="I491" s="1"/>
      <c r="J491" s="1"/>
      <c r="K491" s="1"/>
      <c r="L491" s="1"/>
    </row>
    <row r="492" spans="1:12" x14ac:dyDescent="0.2">
      <c r="A492" s="3">
        <v>40996</v>
      </c>
      <c r="B492" s="1">
        <f t="shared" si="13"/>
        <v>933264</v>
      </c>
      <c r="C492" s="1">
        <v>836786</v>
      </c>
      <c r="D492" s="1">
        <v>96478</v>
      </c>
      <c r="E492" s="1">
        <v>1664911</v>
      </c>
      <c r="F492" s="1">
        <f>[1]SOMA!D496</f>
        <v>2501697</v>
      </c>
      <c r="G492" s="4">
        <v>2609.857</v>
      </c>
      <c r="H492" s="1">
        <v>2878137</v>
      </c>
      <c r="I492" s="1"/>
      <c r="J492" s="1"/>
      <c r="K492" s="1"/>
      <c r="L492" s="1"/>
    </row>
    <row r="493" spans="1:12" x14ac:dyDescent="0.2">
      <c r="A493" s="3">
        <v>41003</v>
      </c>
      <c r="B493" s="1">
        <f t="shared" si="13"/>
        <v>933271</v>
      </c>
      <c r="C493" s="1">
        <v>836793</v>
      </c>
      <c r="D493" s="1">
        <v>96478</v>
      </c>
      <c r="E493" s="1">
        <v>1669371</v>
      </c>
      <c r="F493" s="1">
        <f>[1]SOMA!D497</f>
        <v>2506164</v>
      </c>
      <c r="G493" s="4">
        <v>2598.0619999999999</v>
      </c>
      <c r="H493" s="1">
        <v>2865478</v>
      </c>
      <c r="I493" s="1"/>
      <c r="J493" s="1"/>
      <c r="K493" s="1"/>
      <c r="L493" s="1"/>
    </row>
    <row r="494" spans="1:12" x14ac:dyDescent="0.2">
      <c r="A494" s="3">
        <v>41010</v>
      </c>
      <c r="B494" s="1">
        <f t="shared" si="13"/>
        <v>933271</v>
      </c>
      <c r="C494" s="1">
        <v>836793</v>
      </c>
      <c r="D494" s="1">
        <v>96478</v>
      </c>
      <c r="E494" s="1">
        <v>1681093</v>
      </c>
      <c r="F494" s="1">
        <f>[1]SOMA!D498</f>
        <v>2517886</v>
      </c>
      <c r="G494" s="4">
        <v>2609.8049999999998</v>
      </c>
      <c r="H494" s="1">
        <v>2867200</v>
      </c>
      <c r="I494" s="1"/>
      <c r="J494" s="1"/>
      <c r="K494" s="1"/>
      <c r="L494" s="1"/>
    </row>
    <row r="495" spans="1:12" x14ac:dyDescent="0.2">
      <c r="A495" s="3">
        <v>41017</v>
      </c>
      <c r="B495" s="1">
        <f t="shared" si="13"/>
        <v>950561</v>
      </c>
      <c r="C495" s="1">
        <v>855361</v>
      </c>
      <c r="D495" s="1">
        <v>95200</v>
      </c>
      <c r="E495" s="1">
        <v>1672141</v>
      </c>
      <c r="F495" s="1">
        <f>[1]SOMA!D499</f>
        <v>2527502</v>
      </c>
      <c r="G495" s="4">
        <v>2630.337</v>
      </c>
      <c r="H495" s="1">
        <v>2875470</v>
      </c>
      <c r="I495" s="1"/>
      <c r="J495" s="1"/>
      <c r="K495" s="1"/>
      <c r="L495" s="1"/>
    </row>
    <row r="496" spans="1:12" x14ac:dyDescent="0.2">
      <c r="A496" s="3">
        <v>41024</v>
      </c>
      <c r="B496" s="1">
        <f t="shared" si="13"/>
        <v>942367</v>
      </c>
      <c r="C496" s="1">
        <v>847796</v>
      </c>
      <c r="D496" s="1">
        <v>94571</v>
      </c>
      <c r="E496" s="1">
        <v>1667766</v>
      </c>
      <c r="F496" s="1">
        <f>[1]SOMA!D500</f>
        <v>2515562</v>
      </c>
      <c r="G496" s="4">
        <v>2622.69</v>
      </c>
      <c r="H496" s="1">
        <v>2866561</v>
      </c>
      <c r="I496" s="1"/>
      <c r="J496" s="1"/>
      <c r="K496" s="1"/>
      <c r="L496" s="1"/>
    </row>
    <row r="497" spans="1:12" x14ac:dyDescent="0.2">
      <c r="A497" s="3">
        <v>41031</v>
      </c>
      <c r="B497" s="1">
        <f t="shared" si="13"/>
        <v>942391</v>
      </c>
      <c r="C497" s="1">
        <v>847820</v>
      </c>
      <c r="D497" s="1">
        <v>94571</v>
      </c>
      <c r="E497" s="1">
        <v>1667630</v>
      </c>
      <c r="F497" s="1">
        <f>[1]SOMA!D501</f>
        <v>2515450</v>
      </c>
      <c r="G497" s="4">
        <v>2609.268</v>
      </c>
      <c r="H497" s="1">
        <v>2864280</v>
      </c>
      <c r="I497" s="1"/>
      <c r="J497" s="1"/>
      <c r="K497" s="1"/>
      <c r="L497" s="1"/>
    </row>
    <row r="498" spans="1:12" x14ac:dyDescent="0.2">
      <c r="A498" s="3">
        <v>41038</v>
      </c>
      <c r="B498" s="1">
        <f t="shared" si="13"/>
        <v>942397</v>
      </c>
      <c r="C498" s="1">
        <v>847826</v>
      </c>
      <c r="D498" s="1">
        <v>94571</v>
      </c>
      <c r="E498" s="1">
        <v>1665939</v>
      </c>
      <c r="F498" s="1">
        <f>[1]SOMA!D502</f>
        <v>2513765</v>
      </c>
      <c r="G498" s="4">
        <v>2607.596</v>
      </c>
      <c r="H498" s="1">
        <v>2864150</v>
      </c>
      <c r="I498" s="1"/>
      <c r="J498" s="1"/>
      <c r="K498" s="1"/>
      <c r="L498" s="1"/>
    </row>
    <row r="499" spans="1:12" x14ac:dyDescent="0.2">
      <c r="A499" s="3">
        <v>41045</v>
      </c>
      <c r="B499" s="1">
        <f t="shared" si="13"/>
        <v>952395</v>
      </c>
      <c r="C499" s="1">
        <v>858229</v>
      </c>
      <c r="D499" s="1">
        <v>94166</v>
      </c>
      <c r="E499" s="1">
        <v>1656793</v>
      </c>
      <c r="F499" s="1">
        <f>[1]SOMA!D503</f>
        <v>2515022</v>
      </c>
      <c r="G499" s="4">
        <v>2608.8290000000002</v>
      </c>
      <c r="H499" s="1">
        <v>2850984</v>
      </c>
      <c r="I499" s="1"/>
      <c r="J499" s="1"/>
      <c r="K499" s="1"/>
      <c r="L499" s="1"/>
    </row>
    <row r="500" spans="1:12" x14ac:dyDescent="0.2">
      <c r="A500" s="3">
        <v>41052</v>
      </c>
      <c r="B500" s="1">
        <f t="shared" si="13"/>
        <v>958237</v>
      </c>
      <c r="C500" s="1">
        <v>864985</v>
      </c>
      <c r="D500" s="1">
        <v>93252</v>
      </c>
      <c r="E500" s="1">
        <v>1656824</v>
      </c>
      <c r="F500" s="1">
        <f>[1]SOMA!D504</f>
        <v>2521809</v>
      </c>
      <c r="G500" s="4">
        <v>2615.8670000000002</v>
      </c>
      <c r="H500" s="1">
        <v>2859495</v>
      </c>
      <c r="I500" s="1"/>
      <c r="J500" s="1"/>
      <c r="K500" s="1"/>
      <c r="L500" s="1"/>
    </row>
    <row r="501" spans="1:12" x14ac:dyDescent="0.2">
      <c r="A501" s="3">
        <v>41059</v>
      </c>
      <c r="B501" s="1">
        <f t="shared" si="13"/>
        <v>945002</v>
      </c>
      <c r="C501" s="1">
        <v>851750</v>
      </c>
      <c r="D501" s="1">
        <v>93252</v>
      </c>
      <c r="E501" s="1">
        <v>1656675</v>
      </c>
      <c r="F501" s="1">
        <f>[1]SOMA!D505</f>
        <v>2508425</v>
      </c>
      <c r="G501" s="4">
        <v>2610.6869999999999</v>
      </c>
      <c r="H501" s="1">
        <v>2842654</v>
      </c>
      <c r="I501" s="1"/>
      <c r="J501" s="1"/>
      <c r="K501" s="1"/>
      <c r="L501" s="1"/>
    </row>
    <row r="502" spans="1:12" x14ac:dyDescent="0.2">
      <c r="A502" s="3">
        <v>41066</v>
      </c>
      <c r="B502" s="1">
        <f t="shared" si="13"/>
        <v>945011</v>
      </c>
      <c r="C502" s="1">
        <v>851759</v>
      </c>
      <c r="D502" s="1">
        <v>93252</v>
      </c>
      <c r="E502" s="1">
        <v>1664292</v>
      </c>
      <c r="F502" s="1">
        <f>[1]SOMA!D506</f>
        <v>2516051</v>
      </c>
      <c r="G502" s="4">
        <v>2606.3919999999998</v>
      </c>
      <c r="H502" s="1">
        <v>2852018</v>
      </c>
      <c r="I502" s="1"/>
      <c r="J502" s="1"/>
      <c r="K502" s="1"/>
      <c r="L502" s="1"/>
    </row>
    <row r="503" spans="1:12" x14ac:dyDescent="0.2">
      <c r="A503" s="3">
        <v>41073</v>
      </c>
      <c r="B503" s="1">
        <f t="shared" si="13"/>
        <v>961186</v>
      </c>
      <c r="C503" s="1">
        <v>867934</v>
      </c>
      <c r="D503" s="1">
        <v>93252</v>
      </c>
      <c r="E503" s="1">
        <v>1660158</v>
      </c>
      <c r="F503" s="1">
        <f>[1]SOMA!D507</f>
        <v>2528092</v>
      </c>
      <c r="G503" s="4">
        <v>2606.8960000000002</v>
      </c>
      <c r="H503" s="1">
        <v>2869071</v>
      </c>
      <c r="I503" s="1"/>
      <c r="J503" s="1"/>
      <c r="K503" s="1"/>
      <c r="L503" s="1"/>
    </row>
    <row r="504" spans="1:12" x14ac:dyDescent="0.2">
      <c r="A504" s="3">
        <v>41080</v>
      </c>
      <c r="B504" s="1">
        <f t="shared" si="13"/>
        <v>959522</v>
      </c>
      <c r="C504" s="1">
        <v>868038</v>
      </c>
      <c r="D504" s="1">
        <v>91484</v>
      </c>
      <c r="E504" s="1">
        <v>1663577</v>
      </c>
      <c r="F504" s="1">
        <f>[1]SOMA!D508</f>
        <v>2531615</v>
      </c>
      <c r="G504" s="4">
        <v>2621.172</v>
      </c>
      <c r="H504" s="1">
        <v>2870846</v>
      </c>
      <c r="I504" s="1"/>
      <c r="J504" s="1"/>
      <c r="K504" s="1"/>
      <c r="L504" s="1"/>
    </row>
    <row r="505" spans="1:12" x14ac:dyDescent="0.2">
      <c r="A505" s="3">
        <v>41087</v>
      </c>
      <c r="B505" s="1">
        <f t="shared" si="13"/>
        <v>946463</v>
      </c>
      <c r="C505" s="1">
        <v>854979</v>
      </c>
      <c r="D505" s="1">
        <v>91484</v>
      </c>
      <c r="E505" s="1">
        <v>1666530</v>
      </c>
      <c r="F505" s="1">
        <f>[1]SOMA!D509</f>
        <v>2521509</v>
      </c>
      <c r="G505" s="4">
        <v>2620.9270000000001</v>
      </c>
      <c r="H505" s="1">
        <v>2863547</v>
      </c>
      <c r="I505" s="1"/>
      <c r="J505" s="1"/>
      <c r="K505" s="1"/>
      <c r="L505" s="1"/>
    </row>
    <row r="506" spans="1:12" x14ac:dyDescent="0.2">
      <c r="A506" s="3">
        <v>41094</v>
      </c>
      <c r="B506" s="1">
        <f t="shared" si="13"/>
        <v>946514</v>
      </c>
      <c r="C506" s="1">
        <v>855030</v>
      </c>
      <c r="D506" s="1">
        <v>91484</v>
      </c>
      <c r="E506" s="1">
        <v>1666375</v>
      </c>
      <c r="F506" s="1">
        <f>[1]SOMA!D510</f>
        <v>2521405</v>
      </c>
      <c r="G506" s="4">
        <v>2610.1489999999999</v>
      </c>
      <c r="H506" s="1">
        <v>2865858</v>
      </c>
      <c r="I506" s="1"/>
      <c r="J506" s="1"/>
      <c r="K506" s="1"/>
      <c r="L506" s="1"/>
    </row>
    <row r="507" spans="1:12" x14ac:dyDescent="0.2">
      <c r="A507" s="3">
        <v>41101</v>
      </c>
      <c r="B507" s="1">
        <f t="shared" si="13"/>
        <v>946538</v>
      </c>
      <c r="C507" s="1">
        <v>855054</v>
      </c>
      <c r="D507" s="1">
        <v>91484</v>
      </c>
      <c r="E507" s="1">
        <v>1662637</v>
      </c>
      <c r="F507" s="1">
        <f>[1]SOMA!D511</f>
        <v>2517691</v>
      </c>
      <c r="G507" s="4">
        <v>2610.4769999999999</v>
      </c>
      <c r="H507" s="1">
        <v>2866279</v>
      </c>
      <c r="I507" s="1"/>
      <c r="J507" s="1"/>
      <c r="K507" s="1"/>
      <c r="L507" s="1"/>
    </row>
    <row r="508" spans="1:12" x14ac:dyDescent="0.2">
      <c r="A508" s="3">
        <v>41108</v>
      </c>
      <c r="B508" s="1">
        <f t="shared" si="13"/>
        <v>954044</v>
      </c>
      <c r="C508" s="1">
        <v>863015</v>
      </c>
      <c r="D508" s="1">
        <v>91029</v>
      </c>
      <c r="E508" s="1">
        <v>1648694</v>
      </c>
      <c r="F508" s="1">
        <f>[1]SOMA!D512</f>
        <v>2511709</v>
      </c>
      <c r="G508" s="4">
        <v>2612.5970000000002</v>
      </c>
      <c r="H508" s="1">
        <v>2855807</v>
      </c>
      <c r="I508" s="1"/>
      <c r="J508" s="1"/>
      <c r="K508" s="1"/>
      <c r="L508" s="1"/>
    </row>
    <row r="509" spans="1:12" x14ac:dyDescent="0.2">
      <c r="A509" s="3">
        <v>41115</v>
      </c>
      <c r="B509" s="1">
        <f t="shared" si="13"/>
        <v>944391</v>
      </c>
      <c r="C509" s="1">
        <v>853362</v>
      </c>
      <c r="D509" s="1">
        <v>91029</v>
      </c>
      <c r="E509" s="1">
        <v>1651432</v>
      </c>
      <c r="F509" s="1">
        <f>[1]SOMA!D513</f>
        <v>2504794</v>
      </c>
      <c r="G509" s="4">
        <v>2607.1610000000001</v>
      </c>
      <c r="H509" s="1">
        <v>2846757</v>
      </c>
      <c r="I509" s="1"/>
      <c r="J509" s="1"/>
      <c r="K509" s="1"/>
      <c r="L509" s="1"/>
    </row>
    <row r="510" spans="1:12" x14ac:dyDescent="0.2">
      <c r="A510" s="3">
        <v>41122</v>
      </c>
      <c r="B510" s="1">
        <f t="shared" si="13"/>
        <v>944507</v>
      </c>
      <c r="C510" s="1">
        <v>853478</v>
      </c>
      <c r="D510" s="1">
        <v>91029</v>
      </c>
      <c r="E510" s="1">
        <v>1649294</v>
      </c>
      <c r="F510" s="1">
        <f>[1]SOMA!D514</f>
        <v>2502772</v>
      </c>
      <c r="G510" s="4">
        <v>2593.8139999999999</v>
      </c>
      <c r="H510" s="1">
        <v>2851118</v>
      </c>
      <c r="I510" s="1"/>
      <c r="J510" s="1"/>
      <c r="K510" s="1"/>
      <c r="L510" s="1"/>
    </row>
    <row r="511" spans="1:12" x14ac:dyDescent="0.2">
      <c r="A511" s="3">
        <v>41129</v>
      </c>
      <c r="B511" s="1">
        <f t="shared" si="13"/>
        <v>944522</v>
      </c>
      <c r="C511" s="1">
        <v>853493</v>
      </c>
      <c r="D511" s="1">
        <v>91029</v>
      </c>
      <c r="E511" s="1">
        <v>1652416</v>
      </c>
      <c r="F511" s="1">
        <f>[1]SOMA!D515</f>
        <v>2505909</v>
      </c>
      <c r="G511" s="4">
        <v>2593.989</v>
      </c>
      <c r="H511" s="1">
        <v>2856181</v>
      </c>
      <c r="I511" s="1"/>
      <c r="J511" s="1"/>
      <c r="K511" s="1"/>
      <c r="L511" s="1"/>
    </row>
    <row r="512" spans="1:12" x14ac:dyDescent="0.2">
      <c r="A512" s="3">
        <v>41136</v>
      </c>
      <c r="B512" s="1">
        <f t="shared" si="13"/>
        <v>943256</v>
      </c>
      <c r="C512" s="1">
        <v>854155</v>
      </c>
      <c r="D512" s="1">
        <v>89101</v>
      </c>
      <c r="E512" s="1">
        <v>1646360</v>
      </c>
      <c r="F512" s="1">
        <f>[1]SOMA!D516</f>
        <v>2500515</v>
      </c>
      <c r="G512" s="4">
        <v>2598.7190000000001</v>
      </c>
      <c r="H512" s="1">
        <v>2833317</v>
      </c>
      <c r="I512" s="1"/>
      <c r="J512" s="1"/>
      <c r="K512" s="1"/>
      <c r="L512" s="1"/>
    </row>
    <row r="513" spans="1:12" x14ac:dyDescent="0.2">
      <c r="A513" s="3">
        <v>41143</v>
      </c>
      <c r="B513" s="1">
        <f t="shared" si="13"/>
        <v>946520</v>
      </c>
      <c r="C513" s="1">
        <v>859310</v>
      </c>
      <c r="D513" s="1">
        <v>87210</v>
      </c>
      <c r="E513" s="1">
        <v>1637152</v>
      </c>
      <c r="F513" s="1">
        <f>[1]SOMA!D517</f>
        <v>2496462</v>
      </c>
      <c r="G513" s="4">
        <v>2586.2959999999998</v>
      </c>
      <c r="H513" s="1">
        <v>2825661</v>
      </c>
      <c r="I513" s="1"/>
      <c r="J513" s="1"/>
      <c r="K513" s="1"/>
      <c r="L513" s="1"/>
    </row>
    <row r="514" spans="1:12" x14ac:dyDescent="0.2">
      <c r="A514" s="3">
        <v>41150</v>
      </c>
      <c r="B514" s="1">
        <f t="shared" si="13"/>
        <v>930807</v>
      </c>
      <c r="C514" s="1">
        <v>843597</v>
      </c>
      <c r="D514" s="1">
        <v>87210</v>
      </c>
      <c r="E514" s="1">
        <v>1639413</v>
      </c>
      <c r="F514" s="1">
        <f>[1]SOMA!D518</f>
        <v>2483010</v>
      </c>
      <c r="G514" s="4">
        <v>2578.1849999999999</v>
      </c>
      <c r="H514" s="1">
        <v>2812806</v>
      </c>
      <c r="I514" s="1"/>
      <c r="J514" s="1"/>
      <c r="K514" s="1"/>
      <c r="L514" s="1"/>
    </row>
    <row r="515" spans="1:12" x14ac:dyDescent="0.2">
      <c r="A515" s="3">
        <v>41157</v>
      </c>
      <c r="B515" s="1">
        <f t="shared" si="13"/>
        <v>930920</v>
      </c>
      <c r="C515" s="1">
        <v>843710</v>
      </c>
      <c r="D515" s="1">
        <v>87210</v>
      </c>
      <c r="E515" s="1">
        <v>1648862</v>
      </c>
      <c r="F515" s="1">
        <f>[1]SOMA!D519</f>
        <v>2492572</v>
      </c>
      <c r="G515" s="4">
        <v>2574.4899999999998</v>
      </c>
      <c r="H515" s="1">
        <v>2822169</v>
      </c>
      <c r="I515" s="1"/>
      <c r="J515" s="1"/>
      <c r="K515" s="1"/>
      <c r="L515" s="1"/>
    </row>
    <row r="516" spans="1:12" x14ac:dyDescent="0.2">
      <c r="A516" s="3">
        <v>41164</v>
      </c>
      <c r="B516" s="1">
        <f t="shared" si="13"/>
        <v>930940</v>
      </c>
      <c r="C516" s="1">
        <v>843730</v>
      </c>
      <c r="D516" s="1">
        <v>87210</v>
      </c>
      <c r="E516" s="1">
        <v>1650851</v>
      </c>
      <c r="F516" s="1">
        <f>[1]SOMA!D520</f>
        <v>2494581</v>
      </c>
      <c r="G516" s="4">
        <v>2583.3960000000002</v>
      </c>
      <c r="H516" s="1">
        <v>2823448</v>
      </c>
      <c r="I516" s="1"/>
      <c r="J516" s="1"/>
      <c r="K516" s="1"/>
      <c r="L516" s="1"/>
    </row>
    <row r="517" spans="1:12" x14ac:dyDescent="0.2">
      <c r="A517" s="3">
        <v>41171</v>
      </c>
      <c r="B517" s="1">
        <f t="shared" si="13"/>
        <v>937240</v>
      </c>
      <c r="C517" s="1">
        <v>850142</v>
      </c>
      <c r="D517" s="1">
        <v>87098</v>
      </c>
      <c r="E517" s="1">
        <v>1646098</v>
      </c>
      <c r="F517" s="1">
        <f>[1]SOMA!D521</f>
        <v>2496240</v>
      </c>
      <c r="G517" s="4">
        <v>2586.6669999999999</v>
      </c>
      <c r="H517" s="1">
        <v>2821574</v>
      </c>
      <c r="I517" s="1"/>
      <c r="J517" s="1"/>
      <c r="K517" s="1"/>
      <c r="L517" s="1"/>
    </row>
    <row r="518" spans="1:12" x14ac:dyDescent="0.2">
      <c r="A518" s="3">
        <v>41178</v>
      </c>
      <c r="B518" s="1">
        <f t="shared" si="13"/>
        <v>918384</v>
      </c>
      <c r="C518" s="1">
        <v>834979</v>
      </c>
      <c r="D518" s="1">
        <v>83405</v>
      </c>
      <c r="E518" s="1">
        <v>1648403</v>
      </c>
      <c r="F518" s="1">
        <f>[1]SOMA!D522</f>
        <v>2483382</v>
      </c>
      <c r="G518" s="4">
        <v>2575.8270000000002</v>
      </c>
      <c r="H518" s="1">
        <v>2804457</v>
      </c>
      <c r="I518" s="1"/>
      <c r="J518" s="1"/>
      <c r="K518" s="1"/>
      <c r="L518" s="1"/>
    </row>
    <row r="519" spans="1:12" x14ac:dyDescent="0.2">
      <c r="A519" s="3">
        <v>41185</v>
      </c>
      <c r="B519" s="1">
        <f t="shared" si="13"/>
        <v>918397</v>
      </c>
      <c r="C519" s="1">
        <v>834992</v>
      </c>
      <c r="D519" s="1">
        <v>83405</v>
      </c>
      <c r="E519" s="1">
        <v>1652944</v>
      </c>
      <c r="F519" s="1">
        <f>[1]SOMA!D523</f>
        <v>2487936</v>
      </c>
      <c r="G519" s="4">
        <v>2566.8539999999998</v>
      </c>
      <c r="H519" s="1">
        <v>2808512</v>
      </c>
      <c r="I519" s="1"/>
      <c r="J519" s="1"/>
      <c r="K519" s="1"/>
      <c r="L519" s="1"/>
    </row>
    <row r="520" spans="1:12" x14ac:dyDescent="0.2">
      <c r="A520" s="3">
        <v>41192</v>
      </c>
      <c r="B520" s="1">
        <f t="shared" si="13"/>
        <v>917751</v>
      </c>
      <c r="C520" s="1">
        <v>835005</v>
      </c>
      <c r="D520" s="1">
        <v>82746</v>
      </c>
      <c r="E520" s="1">
        <v>1653737</v>
      </c>
      <c r="F520" s="1">
        <f>[1]SOMA!D524</f>
        <v>2488742</v>
      </c>
      <c r="G520" s="4">
        <v>2575.6930000000002</v>
      </c>
      <c r="H520" s="1">
        <v>2811623</v>
      </c>
      <c r="I520" s="1"/>
      <c r="J520" s="1"/>
      <c r="K520" s="1"/>
      <c r="L520" s="1"/>
    </row>
    <row r="521" spans="1:12" x14ac:dyDescent="0.2">
      <c r="A521" s="3">
        <v>41199</v>
      </c>
      <c r="B521" s="1">
        <f t="shared" ref="B521:B584" si="14">SUM(C521:D521)</f>
        <v>945050</v>
      </c>
      <c r="C521" s="1">
        <v>862304</v>
      </c>
      <c r="D521" s="1">
        <v>82746</v>
      </c>
      <c r="E521" s="1">
        <v>1659084</v>
      </c>
      <c r="F521" s="1">
        <f>[1]SOMA!D525</f>
        <v>2521388</v>
      </c>
      <c r="G521" s="4">
        <v>2595.2190000000001</v>
      </c>
      <c r="H521" s="1">
        <v>2846920</v>
      </c>
      <c r="I521" s="1"/>
      <c r="J521" s="1"/>
      <c r="K521" s="1"/>
      <c r="L521" s="1"/>
    </row>
    <row r="522" spans="1:12" x14ac:dyDescent="0.2">
      <c r="A522" s="3">
        <v>41206</v>
      </c>
      <c r="B522" s="1">
        <f t="shared" si="14"/>
        <v>950815</v>
      </c>
      <c r="C522" s="1">
        <v>868069</v>
      </c>
      <c r="D522" s="1">
        <v>82746</v>
      </c>
      <c r="E522" s="1">
        <v>1646524</v>
      </c>
      <c r="F522" s="1">
        <f>[1]SOMA!D526</f>
        <v>2514593</v>
      </c>
      <c r="G522" s="4">
        <v>2603.2469999999998</v>
      </c>
      <c r="H522" s="1">
        <v>2840964</v>
      </c>
      <c r="I522" s="1"/>
      <c r="J522" s="1"/>
      <c r="K522" s="1"/>
      <c r="L522" s="1"/>
    </row>
    <row r="523" spans="1:12" x14ac:dyDescent="0.2">
      <c r="A523" s="3">
        <v>41213</v>
      </c>
      <c r="B523" s="1">
        <f t="shared" si="14"/>
        <v>933941</v>
      </c>
      <c r="C523" s="1">
        <v>852039</v>
      </c>
      <c r="D523" s="1">
        <v>81902</v>
      </c>
      <c r="E523" s="1">
        <v>1645334</v>
      </c>
      <c r="F523" s="1">
        <f>[1]SOMA!D527</f>
        <v>2497373</v>
      </c>
      <c r="G523" s="4">
        <v>2584.2109999999998</v>
      </c>
      <c r="H523" s="1">
        <v>2823137</v>
      </c>
      <c r="I523" s="1"/>
      <c r="J523" s="1"/>
      <c r="K523" s="1"/>
      <c r="L523" s="1"/>
    </row>
    <row r="524" spans="1:12" x14ac:dyDescent="0.2">
      <c r="A524" s="3">
        <v>41220</v>
      </c>
      <c r="B524" s="1">
        <f t="shared" si="14"/>
        <v>933965</v>
      </c>
      <c r="C524" s="1">
        <v>852063</v>
      </c>
      <c r="D524" s="1">
        <v>81902</v>
      </c>
      <c r="E524" s="1">
        <v>1651289</v>
      </c>
      <c r="F524" s="1">
        <f>[1]SOMA!D528</f>
        <v>2503352</v>
      </c>
      <c r="G524" s="4">
        <v>2583.8519999999999</v>
      </c>
      <c r="H524" s="1">
        <v>2830791</v>
      </c>
      <c r="I524" s="1"/>
      <c r="J524" s="1"/>
      <c r="K524" s="1"/>
      <c r="L524" s="1"/>
    </row>
    <row r="525" spans="1:12" x14ac:dyDescent="0.2">
      <c r="A525" s="3">
        <v>41227</v>
      </c>
      <c r="B525" s="1">
        <f t="shared" si="14"/>
        <v>970922</v>
      </c>
      <c r="C525" s="1">
        <v>889020</v>
      </c>
      <c r="D525" s="1">
        <v>81902</v>
      </c>
      <c r="E525" s="1">
        <v>1656833</v>
      </c>
      <c r="F525" s="1">
        <f>[1]SOMA!D529</f>
        <v>2545853</v>
      </c>
      <c r="G525" s="4">
        <v>2590.1</v>
      </c>
      <c r="H525" s="1">
        <v>2877244</v>
      </c>
      <c r="I525" s="1"/>
      <c r="J525" s="1"/>
      <c r="K525" s="1"/>
      <c r="L525" s="1"/>
    </row>
    <row r="526" spans="1:12" x14ac:dyDescent="0.2">
      <c r="A526" s="3">
        <v>41234</v>
      </c>
      <c r="B526" s="1">
        <f t="shared" si="14"/>
        <v>979866</v>
      </c>
      <c r="C526" s="1">
        <v>900583</v>
      </c>
      <c r="D526" s="1">
        <v>79283</v>
      </c>
      <c r="E526" s="1">
        <v>1650489</v>
      </c>
      <c r="F526" s="1">
        <f>[1]SOMA!D530</f>
        <v>2551072</v>
      </c>
      <c r="G526" s="4">
        <v>2617.8040000000001</v>
      </c>
      <c r="H526" s="1">
        <v>2871161</v>
      </c>
      <c r="I526" s="1"/>
      <c r="J526" s="1"/>
      <c r="K526" s="1"/>
      <c r="L526" s="1"/>
    </row>
    <row r="527" spans="1:12" x14ac:dyDescent="0.2">
      <c r="A527" s="3">
        <v>41241</v>
      </c>
      <c r="B527" s="1">
        <f t="shared" si="14"/>
        <v>962822</v>
      </c>
      <c r="C527" s="1">
        <v>883539</v>
      </c>
      <c r="D527" s="1">
        <v>79283</v>
      </c>
      <c r="E527" s="1">
        <v>1646645</v>
      </c>
      <c r="F527" s="1">
        <f>[1]SOMA!D531</f>
        <v>2530184</v>
      </c>
      <c r="G527" s="4">
        <v>2617.5880000000002</v>
      </c>
      <c r="H527" s="1">
        <v>2851362</v>
      </c>
      <c r="I527" s="1"/>
      <c r="J527" s="1"/>
      <c r="K527" s="1"/>
      <c r="L527" s="1"/>
    </row>
    <row r="528" spans="1:12" x14ac:dyDescent="0.2">
      <c r="A528" s="3">
        <v>41248</v>
      </c>
      <c r="B528" s="1">
        <f t="shared" si="14"/>
        <v>962929</v>
      </c>
      <c r="C528" s="1">
        <v>883646</v>
      </c>
      <c r="D528" s="1">
        <v>79283</v>
      </c>
      <c r="E528" s="1">
        <v>1653593</v>
      </c>
      <c r="F528" s="1">
        <f>[1]SOMA!D532</f>
        <v>2537239</v>
      </c>
      <c r="G528" s="4">
        <v>2618.799</v>
      </c>
      <c r="H528" s="1">
        <v>2859807</v>
      </c>
      <c r="I528" s="1"/>
      <c r="J528" s="1"/>
      <c r="K528" s="1"/>
      <c r="L528" s="1"/>
    </row>
    <row r="529" spans="1:12" x14ac:dyDescent="0.2">
      <c r="A529" s="3">
        <v>41255</v>
      </c>
      <c r="B529" s="1">
        <f t="shared" si="14"/>
        <v>1008084</v>
      </c>
      <c r="C529" s="1">
        <v>928801</v>
      </c>
      <c r="D529" s="1">
        <v>79283</v>
      </c>
      <c r="E529" s="1">
        <v>1660807</v>
      </c>
      <c r="F529" s="1">
        <f>[1]SOMA!D533</f>
        <v>2589608</v>
      </c>
      <c r="G529" s="4">
        <v>2630.9070000000002</v>
      </c>
      <c r="H529" s="1">
        <v>2917260</v>
      </c>
      <c r="I529" s="1"/>
      <c r="J529" s="1"/>
      <c r="K529" s="1"/>
      <c r="L529" s="1"/>
    </row>
    <row r="530" spans="1:12" x14ac:dyDescent="0.2">
      <c r="A530" s="3">
        <v>41262</v>
      </c>
      <c r="B530" s="1">
        <f t="shared" si="14"/>
        <v>1012674</v>
      </c>
      <c r="C530" s="1">
        <v>933391</v>
      </c>
      <c r="D530" s="1">
        <v>79283</v>
      </c>
      <c r="E530" s="1">
        <v>1658851</v>
      </c>
      <c r="F530" s="1">
        <f>[1]SOMA!D534</f>
        <v>2592242</v>
      </c>
      <c r="G530" s="4">
        <v>2668.9459999999999</v>
      </c>
      <c r="H530" s="1">
        <v>2920231</v>
      </c>
      <c r="I530" s="1"/>
      <c r="J530" s="1"/>
      <c r="K530" s="1"/>
      <c r="L530" s="1"/>
    </row>
    <row r="531" spans="1:12" x14ac:dyDescent="0.2">
      <c r="A531" s="3">
        <v>41269</v>
      </c>
      <c r="B531" s="1">
        <f t="shared" si="14"/>
        <v>1003341</v>
      </c>
      <c r="C531" s="1">
        <v>926558</v>
      </c>
      <c r="D531" s="1">
        <v>76783</v>
      </c>
      <c r="E531" s="1">
        <v>1656930</v>
      </c>
      <c r="F531" s="1">
        <f>[1]SOMA!D535</f>
        <v>2583488</v>
      </c>
      <c r="G531" s="4">
        <v>2674.86</v>
      </c>
      <c r="H531" s="1">
        <v>2907300</v>
      </c>
      <c r="I531" s="1"/>
      <c r="J531" s="1"/>
      <c r="K531" s="1"/>
      <c r="L531" s="1"/>
    </row>
    <row r="532" spans="1:12" x14ac:dyDescent="0.2">
      <c r="A532" s="3">
        <v>41276</v>
      </c>
      <c r="B532" s="1">
        <f t="shared" si="14"/>
        <v>1003474</v>
      </c>
      <c r="C532" s="1">
        <v>926691</v>
      </c>
      <c r="D532" s="1">
        <v>76783</v>
      </c>
      <c r="E532" s="1">
        <v>1666118</v>
      </c>
      <c r="F532" s="1">
        <f>[1]SOMA!D536</f>
        <v>2592809</v>
      </c>
      <c r="G532" s="4">
        <v>2666.2910000000002</v>
      </c>
      <c r="H532" s="1">
        <v>2917189</v>
      </c>
      <c r="I532" s="1"/>
      <c r="J532" s="1"/>
      <c r="K532" s="1"/>
      <c r="L532" s="1"/>
    </row>
    <row r="533" spans="1:12" x14ac:dyDescent="0.2">
      <c r="A533" s="3">
        <v>41283</v>
      </c>
      <c r="B533" s="1">
        <f t="shared" si="14"/>
        <v>1003073</v>
      </c>
      <c r="C533" s="1">
        <v>926712</v>
      </c>
      <c r="D533" s="1">
        <v>76361</v>
      </c>
      <c r="E533" s="1">
        <v>1676307</v>
      </c>
      <c r="F533" s="1">
        <f>[1]SOMA!D537</f>
        <v>2603019</v>
      </c>
      <c r="G533" s="4">
        <v>2674.8069999999998</v>
      </c>
      <c r="H533" s="1">
        <v>2928728</v>
      </c>
      <c r="I533" s="1"/>
      <c r="J533" s="1"/>
      <c r="K533" s="1"/>
      <c r="L533" s="1"/>
    </row>
    <row r="534" spans="1:12" x14ac:dyDescent="0.2">
      <c r="A534" s="3">
        <v>41290</v>
      </c>
      <c r="B534" s="1">
        <f t="shared" si="14"/>
        <v>1022719</v>
      </c>
      <c r="C534" s="1">
        <v>947608</v>
      </c>
      <c r="D534" s="1">
        <v>75111</v>
      </c>
      <c r="E534" s="1">
        <v>1688886</v>
      </c>
      <c r="F534" s="1">
        <f>[1]SOMA!D538</f>
        <v>2636494</v>
      </c>
      <c r="G534" s="4">
        <v>2696.5819999999999</v>
      </c>
      <c r="H534" s="1">
        <v>2963812</v>
      </c>
      <c r="I534" s="1"/>
      <c r="J534" s="1"/>
      <c r="K534" s="1"/>
      <c r="L534" s="1"/>
    </row>
    <row r="535" spans="1:12" x14ac:dyDescent="0.2">
      <c r="A535" s="3">
        <v>41297</v>
      </c>
      <c r="B535" s="1">
        <f t="shared" si="14"/>
        <v>1058285</v>
      </c>
      <c r="C535" s="1">
        <v>983174</v>
      </c>
      <c r="D535" s="1">
        <v>75111</v>
      </c>
      <c r="E535" s="1">
        <v>1696691</v>
      </c>
      <c r="F535" s="1">
        <f>[1]SOMA!D539</f>
        <v>2679865</v>
      </c>
      <c r="G535" s="4">
        <v>2738.078</v>
      </c>
      <c r="H535" s="1">
        <v>3011697</v>
      </c>
      <c r="I535" s="1"/>
      <c r="J535" s="1"/>
      <c r="K535" s="1"/>
      <c r="L535" s="1"/>
    </row>
    <row r="536" spans="1:12" x14ac:dyDescent="0.2">
      <c r="A536" s="3">
        <v>41304</v>
      </c>
      <c r="B536" s="1">
        <f t="shared" si="14"/>
        <v>1040895</v>
      </c>
      <c r="C536" s="1">
        <v>965784</v>
      </c>
      <c r="D536" s="1">
        <v>75111</v>
      </c>
      <c r="E536" s="1">
        <v>1710058</v>
      </c>
      <c r="F536" s="1">
        <f>[1]SOMA!D540</f>
        <v>2675842</v>
      </c>
      <c r="G536" s="4">
        <v>2746.855</v>
      </c>
      <c r="H536" s="1">
        <v>3008704</v>
      </c>
      <c r="I536" s="1"/>
      <c r="J536" s="1"/>
      <c r="K536" s="1"/>
      <c r="L536" s="1"/>
    </row>
    <row r="537" spans="1:12" x14ac:dyDescent="0.2">
      <c r="A537" s="3">
        <v>41311</v>
      </c>
      <c r="B537" s="1">
        <f t="shared" si="14"/>
        <v>1040994</v>
      </c>
      <c r="C537" s="1">
        <v>965883</v>
      </c>
      <c r="D537" s="1">
        <v>75111</v>
      </c>
      <c r="E537" s="1">
        <v>1717182</v>
      </c>
      <c r="F537" s="1">
        <f>[1]SOMA!D541</f>
        <v>2683065</v>
      </c>
      <c r="G537" s="4">
        <v>2753.8429999999998</v>
      </c>
      <c r="H537" s="1">
        <v>3014975</v>
      </c>
      <c r="I537" s="1"/>
      <c r="J537" s="1"/>
      <c r="K537" s="1"/>
      <c r="L537" s="1"/>
    </row>
    <row r="538" spans="1:12" x14ac:dyDescent="0.2">
      <c r="A538" s="3">
        <v>41318</v>
      </c>
      <c r="B538" s="1">
        <f t="shared" si="14"/>
        <v>1084279</v>
      </c>
      <c r="C538" s="1">
        <v>1009666</v>
      </c>
      <c r="D538" s="1">
        <v>74613</v>
      </c>
      <c r="E538" s="1">
        <v>1728477</v>
      </c>
      <c r="F538" s="1">
        <f>[1]SOMA!D542</f>
        <v>2738143</v>
      </c>
      <c r="G538" s="4">
        <v>2776.8890000000001</v>
      </c>
      <c r="H538" s="1">
        <v>3074225</v>
      </c>
      <c r="I538" s="1"/>
      <c r="J538" s="1"/>
      <c r="K538" s="1"/>
      <c r="L538" s="1"/>
    </row>
    <row r="539" spans="1:12" x14ac:dyDescent="0.2">
      <c r="A539" s="3">
        <v>41325</v>
      </c>
      <c r="B539" s="1">
        <f t="shared" si="14"/>
        <v>1107325</v>
      </c>
      <c r="C539" s="1">
        <v>1032712</v>
      </c>
      <c r="D539" s="1">
        <v>74613</v>
      </c>
      <c r="E539" s="1">
        <v>1736456</v>
      </c>
      <c r="F539" s="1">
        <f>[1]SOMA!D543</f>
        <v>2769168</v>
      </c>
      <c r="G539" s="4">
        <v>2829.4720000000002</v>
      </c>
      <c r="H539" s="1">
        <v>3095150</v>
      </c>
      <c r="I539" s="1"/>
      <c r="J539" s="1"/>
      <c r="K539" s="1"/>
      <c r="L539" s="1"/>
    </row>
    <row r="540" spans="1:12" x14ac:dyDescent="0.2">
      <c r="A540" s="3">
        <v>41332</v>
      </c>
      <c r="B540" s="1">
        <f t="shared" si="14"/>
        <v>1089502</v>
      </c>
      <c r="C540" s="1">
        <v>1015914</v>
      </c>
      <c r="D540" s="1">
        <v>73588</v>
      </c>
      <c r="E540" s="1">
        <v>1749545</v>
      </c>
      <c r="F540" s="1">
        <f>[1]SOMA!D544</f>
        <v>2765459</v>
      </c>
      <c r="G540" s="4">
        <v>2844.3049999999998</v>
      </c>
      <c r="H540" s="1">
        <v>3090600</v>
      </c>
      <c r="I540" s="1"/>
      <c r="J540" s="1"/>
      <c r="K540" s="1"/>
      <c r="L540" s="1"/>
    </row>
    <row r="541" spans="1:12" x14ac:dyDescent="0.2">
      <c r="A541" s="3">
        <v>41339</v>
      </c>
      <c r="B541" s="1">
        <f t="shared" si="14"/>
        <v>1089531</v>
      </c>
      <c r="C541" s="1">
        <v>1015943</v>
      </c>
      <c r="D541" s="1">
        <v>73588</v>
      </c>
      <c r="E541" s="1">
        <v>1761763</v>
      </c>
      <c r="F541" s="1">
        <f>[1]SOMA!D545</f>
        <v>2777706</v>
      </c>
      <c r="G541" s="4">
        <v>2846.6329999999998</v>
      </c>
      <c r="H541" s="1">
        <v>3108805</v>
      </c>
      <c r="I541" s="1"/>
      <c r="J541" s="1"/>
      <c r="K541" s="1"/>
      <c r="L541" s="1"/>
    </row>
    <row r="542" spans="1:12" x14ac:dyDescent="0.2">
      <c r="A542" s="3">
        <v>41346</v>
      </c>
      <c r="B542" s="1">
        <f t="shared" si="14"/>
        <v>1134457</v>
      </c>
      <c r="C542" s="1">
        <v>1060869</v>
      </c>
      <c r="D542" s="1">
        <v>73588</v>
      </c>
      <c r="E542" s="1">
        <v>1769987</v>
      </c>
      <c r="F542" s="1">
        <f>[1]SOMA!D546</f>
        <v>2830856</v>
      </c>
      <c r="G542" s="4">
        <v>2869.306</v>
      </c>
      <c r="H542" s="1">
        <v>3165396</v>
      </c>
      <c r="I542" s="1"/>
      <c r="J542" s="1"/>
      <c r="K542" s="1"/>
      <c r="L542" s="1"/>
    </row>
    <row r="543" spans="1:12" x14ac:dyDescent="0.2">
      <c r="A543" s="3">
        <v>41353</v>
      </c>
      <c r="B543" s="1">
        <f t="shared" si="14"/>
        <v>1157930</v>
      </c>
      <c r="C543" s="1">
        <v>1085507</v>
      </c>
      <c r="D543" s="1">
        <v>72423</v>
      </c>
      <c r="E543" s="1">
        <v>1784652</v>
      </c>
      <c r="F543" s="1">
        <f>[1]SOMA!D547</f>
        <v>2870159</v>
      </c>
      <c r="G543" s="4">
        <v>2922.0059999999999</v>
      </c>
      <c r="H543" s="1">
        <v>3206888</v>
      </c>
      <c r="I543" s="1"/>
      <c r="J543" s="1"/>
      <c r="K543" s="1"/>
      <c r="L543" s="1"/>
    </row>
    <row r="544" spans="1:12" x14ac:dyDescent="0.2">
      <c r="A544" s="3">
        <v>41360</v>
      </c>
      <c r="B544" s="1">
        <f t="shared" si="14"/>
        <v>1143355</v>
      </c>
      <c r="C544" s="1">
        <v>1070932</v>
      </c>
      <c r="D544" s="1">
        <v>72423</v>
      </c>
      <c r="E544" s="1">
        <v>1794459</v>
      </c>
      <c r="F544" s="1">
        <f>[1]SOMA!D548</f>
        <v>2865391</v>
      </c>
      <c r="G544" s="4">
        <v>2940.19</v>
      </c>
      <c r="H544" s="1">
        <v>3202256</v>
      </c>
      <c r="I544" s="1"/>
      <c r="J544" s="1"/>
      <c r="K544" s="1"/>
      <c r="L544" s="1"/>
    </row>
    <row r="545" spans="1:12" x14ac:dyDescent="0.2">
      <c r="A545" s="3">
        <v>41367</v>
      </c>
      <c r="B545" s="1">
        <f t="shared" si="14"/>
        <v>1143397</v>
      </c>
      <c r="C545" s="1">
        <v>1070974</v>
      </c>
      <c r="D545" s="1">
        <v>72423</v>
      </c>
      <c r="E545" s="1">
        <v>1805639</v>
      </c>
      <c r="F545" s="1">
        <f>[1]SOMA!D549</f>
        <v>2876613</v>
      </c>
      <c r="G545" s="4">
        <v>2942.62</v>
      </c>
      <c r="H545" s="1">
        <v>3215432</v>
      </c>
      <c r="I545" s="1"/>
      <c r="J545" s="1"/>
      <c r="K545" s="1"/>
      <c r="L545" s="1"/>
    </row>
    <row r="546" spans="1:12" x14ac:dyDescent="0.2">
      <c r="A546" s="3">
        <v>41374</v>
      </c>
      <c r="B546" s="1">
        <f t="shared" si="14"/>
        <v>1143137</v>
      </c>
      <c r="C546" s="1">
        <v>1071084</v>
      </c>
      <c r="D546" s="1">
        <v>72053</v>
      </c>
      <c r="E546" s="1">
        <v>1814482</v>
      </c>
      <c r="F546" s="1">
        <f>[1]SOMA!D550</f>
        <v>2885566</v>
      </c>
      <c r="G546" s="4">
        <v>2954.931</v>
      </c>
      <c r="H546" s="1">
        <v>3227762</v>
      </c>
      <c r="I546" s="1"/>
      <c r="J546" s="1"/>
      <c r="K546" s="1"/>
      <c r="L546" s="1"/>
    </row>
    <row r="547" spans="1:12" x14ac:dyDescent="0.2">
      <c r="A547" s="3">
        <v>41381</v>
      </c>
      <c r="B547" s="1">
        <f t="shared" si="14"/>
        <v>1198172</v>
      </c>
      <c r="C547" s="1">
        <v>1126119</v>
      </c>
      <c r="D547" s="1">
        <v>72053</v>
      </c>
      <c r="E547" s="1">
        <v>1825042</v>
      </c>
      <c r="F547" s="1">
        <f>[1]SOMA!D551</f>
        <v>2951161</v>
      </c>
      <c r="G547" s="4">
        <v>3012.5390000000002</v>
      </c>
      <c r="H547" s="1">
        <v>3295109</v>
      </c>
      <c r="I547" s="1"/>
      <c r="J547" s="1"/>
      <c r="K547" s="1"/>
      <c r="L547" s="1"/>
    </row>
    <row r="548" spans="1:12" x14ac:dyDescent="0.2">
      <c r="A548" s="3">
        <v>41388</v>
      </c>
      <c r="B548" s="1">
        <f t="shared" si="14"/>
        <v>1208060</v>
      </c>
      <c r="C548" s="1">
        <v>1136007</v>
      </c>
      <c r="D548" s="1">
        <v>72053</v>
      </c>
      <c r="E548" s="1">
        <v>1836227</v>
      </c>
      <c r="F548" s="1">
        <f>[1]SOMA!D552</f>
        <v>2972234</v>
      </c>
      <c r="G548" s="4">
        <v>3040.05</v>
      </c>
      <c r="H548" s="1">
        <v>3318649</v>
      </c>
      <c r="I548" s="1"/>
      <c r="J548" s="1"/>
      <c r="K548" s="1"/>
      <c r="L548" s="1"/>
    </row>
    <row r="549" spans="1:12" x14ac:dyDescent="0.2">
      <c r="A549" s="3">
        <v>41395</v>
      </c>
      <c r="B549" s="1">
        <f t="shared" si="14"/>
        <v>1193588</v>
      </c>
      <c r="C549" s="1">
        <v>1121535</v>
      </c>
      <c r="D549" s="1">
        <v>72053</v>
      </c>
      <c r="E549" s="1">
        <v>1847983</v>
      </c>
      <c r="F549" s="1">
        <f>[1]SOMA!D553</f>
        <v>2969518</v>
      </c>
      <c r="G549" s="4">
        <v>3034.0340000000001</v>
      </c>
      <c r="H549" s="1">
        <v>3317194</v>
      </c>
      <c r="I549" s="1"/>
      <c r="J549" s="1"/>
      <c r="K549" s="1"/>
      <c r="L549" s="1"/>
    </row>
    <row r="550" spans="1:12" x14ac:dyDescent="0.2">
      <c r="A550" s="3">
        <v>41402</v>
      </c>
      <c r="B550" s="1">
        <f t="shared" si="14"/>
        <v>1193605</v>
      </c>
      <c r="C550" s="1">
        <v>1121552</v>
      </c>
      <c r="D550" s="1">
        <v>72053</v>
      </c>
      <c r="E550" s="1">
        <v>1854334</v>
      </c>
      <c r="F550" s="1">
        <f>[1]SOMA!D554</f>
        <v>2975886</v>
      </c>
      <c r="G550" s="4">
        <v>3044.0839999999998</v>
      </c>
      <c r="H550" s="1">
        <v>3324615</v>
      </c>
      <c r="I550" s="1"/>
      <c r="J550" s="1"/>
      <c r="K550" s="1"/>
      <c r="L550" s="1"/>
    </row>
    <row r="551" spans="1:12" x14ac:dyDescent="0.2">
      <c r="A551" s="3">
        <v>41409</v>
      </c>
      <c r="B551" s="1">
        <f t="shared" si="14"/>
        <v>1222547</v>
      </c>
      <c r="C551" s="1">
        <v>1150494</v>
      </c>
      <c r="D551" s="1">
        <v>72053</v>
      </c>
      <c r="E551" s="1">
        <v>1864508</v>
      </c>
      <c r="F551" s="1">
        <f>[1]SOMA!D555</f>
        <v>3015002</v>
      </c>
      <c r="G551" s="4">
        <v>3069.1089999999999</v>
      </c>
      <c r="H551" s="1">
        <v>3354269</v>
      </c>
      <c r="I551" s="1"/>
      <c r="J551" s="1"/>
      <c r="K551" s="1"/>
      <c r="L551" s="1"/>
    </row>
    <row r="552" spans="1:12" x14ac:dyDescent="0.2">
      <c r="A552" s="3">
        <v>41416</v>
      </c>
      <c r="B552" s="1">
        <f t="shared" si="14"/>
        <v>1250838</v>
      </c>
      <c r="C552" s="1">
        <v>1178785</v>
      </c>
      <c r="D552" s="1">
        <v>72053</v>
      </c>
      <c r="E552" s="1">
        <v>1877154</v>
      </c>
      <c r="F552" s="1">
        <f>[1]SOMA!D556</f>
        <v>3055939</v>
      </c>
      <c r="G552" s="4">
        <v>3109.5169999999998</v>
      </c>
      <c r="H552" s="1">
        <v>3398713</v>
      </c>
      <c r="I552" s="1"/>
      <c r="J552" s="1"/>
      <c r="K552" s="1"/>
      <c r="L552" s="1"/>
    </row>
    <row r="553" spans="1:12" x14ac:dyDescent="0.2">
      <c r="A553" s="3">
        <v>41423</v>
      </c>
      <c r="B553" s="1">
        <f t="shared" si="14"/>
        <v>1235824</v>
      </c>
      <c r="C553" s="1">
        <v>1164934</v>
      </c>
      <c r="D553" s="1">
        <v>70890</v>
      </c>
      <c r="E553" s="1">
        <v>1883559</v>
      </c>
      <c r="F553" s="1">
        <f>[1]SOMA!D557</f>
        <v>3048493</v>
      </c>
      <c r="G553" s="4">
        <v>3128.7579999999998</v>
      </c>
      <c r="H553" s="1">
        <v>3385128</v>
      </c>
      <c r="I553" s="1"/>
      <c r="J553" s="1"/>
      <c r="K553" s="1"/>
      <c r="L553" s="1"/>
    </row>
    <row r="554" spans="1:12" x14ac:dyDescent="0.2">
      <c r="A554" s="3">
        <v>41430</v>
      </c>
      <c r="B554" s="1">
        <f t="shared" si="14"/>
        <v>1235881</v>
      </c>
      <c r="C554" s="1">
        <v>1164991</v>
      </c>
      <c r="D554" s="1">
        <v>70890</v>
      </c>
      <c r="E554" s="1">
        <v>1898010</v>
      </c>
      <c r="F554" s="1">
        <f>[1]SOMA!D558</f>
        <v>3063001</v>
      </c>
      <c r="G554" s="4">
        <v>3126.902</v>
      </c>
      <c r="H554" s="1">
        <v>3400183</v>
      </c>
      <c r="I554" s="1"/>
      <c r="J554" s="1"/>
      <c r="K554" s="1"/>
      <c r="L554" s="1"/>
    </row>
    <row r="555" spans="1:12" x14ac:dyDescent="0.2">
      <c r="A555" s="3">
        <v>41437</v>
      </c>
      <c r="B555" s="1">
        <f t="shared" si="14"/>
        <v>1235898</v>
      </c>
      <c r="C555" s="1">
        <v>1165008</v>
      </c>
      <c r="D555" s="1">
        <v>70890</v>
      </c>
      <c r="E555" s="1">
        <v>1906079</v>
      </c>
      <c r="F555" s="1">
        <f>[1]SOMA!D559</f>
        <v>3071087</v>
      </c>
      <c r="G555" s="4">
        <v>3139.181</v>
      </c>
      <c r="H555" s="1">
        <v>3410842</v>
      </c>
      <c r="I555" s="1"/>
      <c r="J555" s="1"/>
      <c r="K555" s="1"/>
      <c r="L555" s="1"/>
    </row>
    <row r="556" spans="1:12" x14ac:dyDescent="0.2">
      <c r="A556" s="3">
        <v>41444</v>
      </c>
      <c r="B556" s="1">
        <f t="shared" si="14"/>
        <v>1279639</v>
      </c>
      <c r="C556" s="1">
        <v>1208981</v>
      </c>
      <c r="D556" s="1">
        <v>70658</v>
      </c>
      <c r="E556" s="1">
        <v>1918706</v>
      </c>
      <c r="F556" s="1">
        <f>[1]SOMA!D560</f>
        <v>3127687</v>
      </c>
      <c r="G556" s="4">
        <v>3190.0709999999999</v>
      </c>
      <c r="H556" s="1">
        <v>3470530</v>
      </c>
      <c r="I556" s="1"/>
      <c r="J556" s="1"/>
      <c r="K556" s="1"/>
      <c r="L556" s="1"/>
    </row>
    <row r="557" spans="1:12" x14ac:dyDescent="0.2">
      <c r="A557" s="3">
        <v>41451</v>
      </c>
      <c r="B557" s="1">
        <f t="shared" si="14"/>
        <v>1278774</v>
      </c>
      <c r="C557" s="1">
        <v>1208116</v>
      </c>
      <c r="D557" s="1">
        <v>70658</v>
      </c>
      <c r="E557" s="1">
        <v>1928416</v>
      </c>
      <c r="F557" s="1">
        <f>[1]SOMA!D561</f>
        <v>3136532</v>
      </c>
      <c r="G557" s="4">
        <v>3213.098</v>
      </c>
      <c r="H557" s="1">
        <v>3478672</v>
      </c>
      <c r="I557" s="1"/>
      <c r="J557" s="1"/>
      <c r="K557" s="1"/>
      <c r="L557" s="1"/>
    </row>
    <row r="558" spans="1:12" x14ac:dyDescent="0.2">
      <c r="A558" s="3">
        <v>41458</v>
      </c>
      <c r="B558" s="1">
        <f t="shared" si="14"/>
        <v>1277316</v>
      </c>
      <c r="C558" s="1">
        <v>1208136</v>
      </c>
      <c r="D558" s="1">
        <v>69180</v>
      </c>
      <c r="E558" s="1">
        <v>1942678</v>
      </c>
      <c r="F558" s="1">
        <f>[1]SOMA!D562</f>
        <v>3150814</v>
      </c>
      <c r="G558" s="4">
        <v>3215.134</v>
      </c>
      <c r="H558" s="1">
        <v>3492742</v>
      </c>
      <c r="I558" s="1"/>
      <c r="J558" s="1"/>
      <c r="K558" s="1"/>
      <c r="L558" s="1"/>
    </row>
    <row r="559" spans="1:12" x14ac:dyDescent="0.2">
      <c r="A559" s="3">
        <v>41465</v>
      </c>
      <c r="B559" s="1">
        <f t="shared" si="14"/>
        <v>1277332</v>
      </c>
      <c r="C559" s="1">
        <v>1208152</v>
      </c>
      <c r="D559" s="1">
        <v>69180</v>
      </c>
      <c r="E559" s="1">
        <v>1952529</v>
      </c>
      <c r="F559" s="1">
        <f>[1]SOMA!D563</f>
        <v>3160681</v>
      </c>
      <c r="G559" s="4">
        <v>3225.3470000000002</v>
      </c>
      <c r="H559" s="1">
        <v>3504095</v>
      </c>
      <c r="I559" s="1"/>
      <c r="J559" s="1"/>
      <c r="K559" s="1"/>
      <c r="L559" s="1"/>
    </row>
    <row r="560" spans="1:12" x14ac:dyDescent="0.2">
      <c r="A560" s="3">
        <v>41472</v>
      </c>
      <c r="B560" s="1">
        <f t="shared" si="14"/>
        <v>1301058</v>
      </c>
      <c r="C560" s="1">
        <v>1234537</v>
      </c>
      <c r="D560" s="1">
        <v>66521</v>
      </c>
      <c r="E560" s="1">
        <v>1961671</v>
      </c>
      <c r="F560" s="1">
        <f>[1]SOMA!D564</f>
        <v>3196208</v>
      </c>
      <c r="G560" s="4">
        <v>3245.0129999999999</v>
      </c>
      <c r="H560" s="1">
        <v>3537861</v>
      </c>
      <c r="I560" s="1"/>
      <c r="J560" s="1"/>
      <c r="K560" s="1"/>
      <c r="L560" s="1"/>
    </row>
    <row r="561" spans="1:12" x14ac:dyDescent="0.2">
      <c r="A561" s="3">
        <v>41479</v>
      </c>
      <c r="B561" s="1">
        <f t="shared" si="14"/>
        <v>1327449</v>
      </c>
      <c r="C561" s="1">
        <v>1260928</v>
      </c>
      <c r="D561" s="1">
        <v>66521</v>
      </c>
      <c r="E561" s="1">
        <v>1970003</v>
      </c>
      <c r="F561" s="1">
        <f>[1]SOMA!D565</f>
        <v>3230931</v>
      </c>
      <c r="G561" s="4">
        <v>3282.66</v>
      </c>
      <c r="H561" s="1">
        <v>3574574</v>
      </c>
      <c r="I561" s="1"/>
      <c r="J561" s="1"/>
      <c r="K561" s="1"/>
      <c r="L561" s="1"/>
    </row>
    <row r="562" spans="1:12" x14ac:dyDescent="0.2">
      <c r="A562" s="3">
        <v>41486</v>
      </c>
      <c r="B562" s="1">
        <f t="shared" si="14"/>
        <v>1313485</v>
      </c>
      <c r="C562" s="1">
        <v>1246964</v>
      </c>
      <c r="D562" s="1">
        <v>66521</v>
      </c>
      <c r="E562" s="1">
        <v>1982407</v>
      </c>
      <c r="F562" s="1">
        <f>[1]SOMA!D566</f>
        <v>3229371</v>
      </c>
      <c r="G562" s="4">
        <v>3290.8389999999999</v>
      </c>
      <c r="H562" s="1">
        <v>3571797</v>
      </c>
      <c r="I562" s="1"/>
      <c r="J562" s="1"/>
      <c r="K562" s="1"/>
      <c r="L562" s="1"/>
    </row>
    <row r="563" spans="1:12" x14ac:dyDescent="0.2">
      <c r="A563" s="3">
        <v>41493</v>
      </c>
      <c r="B563" s="1">
        <f t="shared" si="14"/>
        <v>1313485</v>
      </c>
      <c r="C563" s="1">
        <v>1246964</v>
      </c>
      <c r="D563" s="1">
        <v>66521</v>
      </c>
      <c r="E563" s="1">
        <v>1993375</v>
      </c>
      <c r="F563" s="1">
        <f>[1]SOMA!D567</f>
        <v>3240339</v>
      </c>
      <c r="G563" s="4">
        <v>3300.3890000000001</v>
      </c>
      <c r="H563" s="1">
        <v>3585359</v>
      </c>
      <c r="I563" s="1"/>
      <c r="J563" s="1"/>
      <c r="K563" s="1"/>
      <c r="L563" s="1"/>
    </row>
    <row r="564" spans="1:12" x14ac:dyDescent="0.2">
      <c r="A564" s="3">
        <v>41500</v>
      </c>
      <c r="B564" s="1">
        <f t="shared" si="14"/>
        <v>1365544</v>
      </c>
      <c r="C564" s="1">
        <v>1299831</v>
      </c>
      <c r="D564" s="1">
        <v>65713</v>
      </c>
      <c r="E564" s="1">
        <v>2001093</v>
      </c>
      <c r="F564" s="1">
        <f>[1]SOMA!D568</f>
        <v>3300924</v>
      </c>
      <c r="G564" s="4">
        <v>3329.4609999999998</v>
      </c>
      <c r="H564" s="1">
        <v>3646323</v>
      </c>
      <c r="I564" s="1"/>
      <c r="J564" s="1"/>
      <c r="K564" s="1"/>
      <c r="L564" s="1"/>
    </row>
    <row r="565" spans="1:12" x14ac:dyDescent="0.2">
      <c r="A565" s="3">
        <v>41507</v>
      </c>
      <c r="B565" s="1">
        <f t="shared" si="14"/>
        <v>1368902</v>
      </c>
      <c r="C565" s="1">
        <v>1303189</v>
      </c>
      <c r="D565" s="1">
        <v>65713</v>
      </c>
      <c r="E565" s="1">
        <v>2012169</v>
      </c>
      <c r="F565" s="1">
        <f>[1]SOMA!D569</f>
        <v>3315358</v>
      </c>
      <c r="G565" s="4">
        <v>3368.5430000000001</v>
      </c>
      <c r="H565" s="1">
        <v>3645668</v>
      </c>
      <c r="I565" s="1"/>
      <c r="J565" s="1"/>
      <c r="K565" s="1"/>
      <c r="L565" s="1"/>
    </row>
    <row r="566" spans="1:12" x14ac:dyDescent="0.2">
      <c r="A566" s="3">
        <v>41514</v>
      </c>
      <c r="B566" s="1">
        <f t="shared" si="14"/>
        <v>1357054</v>
      </c>
      <c r="C566" s="1">
        <v>1291341</v>
      </c>
      <c r="D566" s="1">
        <v>65713</v>
      </c>
      <c r="E566" s="1">
        <v>2023610</v>
      </c>
      <c r="F566" s="1">
        <f>[1]SOMA!D570</f>
        <v>3314951</v>
      </c>
      <c r="G566" s="4">
        <v>3379.92</v>
      </c>
      <c r="H566" s="1">
        <v>3644456</v>
      </c>
      <c r="I566" s="1"/>
      <c r="J566" s="1"/>
      <c r="K566" s="1"/>
      <c r="L566" s="1"/>
    </row>
    <row r="567" spans="1:12" x14ac:dyDescent="0.2">
      <c r="A567" s="3">
        <v>41521</v>
      </c>
      <c r="B567" s="1">
        <f t="shared" si="14"/>
        <v>1357108</v>
      </c>
      <c r="C567" s="1">
        <v>1291395</v>
      </c>
      <c r="D567" s="1">
        <v>65713</v>
      </c>
      <c r="E567" s="1">
        <v>2033290</v>
      </c>
      <c r="F567" s="1">
        <f>[1]SOMA!D571</f>
        <v>3324685</v>
      </c>
      <c r="G567" s="4">
        <v>3386.0369999999998</v>
      </c>
      <c r="H567" s="1">
        <v>3654182</v>
      </c>
      <c r="I567" s="1"/>
      <c r="J567" s="1"/>
      <c r="K567" s="1"/>
      <c r="L567" s="1"/>
    </row>
    <row r="568" spans="1:12" x14ac:dyDescent="0.2">
      <c r="A568" s="3">
        <v>41528</v>
      </c>
      <c r="B568" s="1">
        <f t="shared" si="14"/>
        <v>1355694</v>
      </c>
      <c r="C568" s="1">
        <v>1291478</v>
      </c>
      <c r="D568" s="1">
        <v>64216</v>
      </c>
      <c r="E568" s="1">
        <v>2041088</v>
      </c>
      <c r="F568" s="1">
        <f>[1]SOMA!D572</f>
        <v>3332566</v>
      </c>
      <c r="G568" s="4">
        <v>3394.1759999999999</v>
      </c>
      <c r="H568" s="1">
        <v>3662035</v>
      </c>
      <c r="I568" s="1"/>
      <c r="J568" s="1"/>
      <c r="K568" s="1"/>
      <c r="L568" s="1"/>
    </row>
    <row r="569" spans="1:12" x14ac:dyDescent="0.2">
      <c r="A569" s="3">
        <v>41535</v>
      </c>
      <c r="B569" s="1">
        <f t="shared" si="14"/>
        <v>1403423</v>
      </c>
      <c r="C569" s="1">
        <v>1339771</v>
      </c>
      <c r="D569" s="1">
        <v>63652</v>
      </c>
      <c r="E569" s="1">
        <v>2052055</v>
      </c>
      <c r="F569" s="1">
        <f>[1]SOMA!D573</f>
        <v>3391826</v>
      </c>
      <c r="G569" s="4">
        <v>3448.7579999999998</v>
      </c>
      <c r="H569" s="1">
        <v>3722192</v>
      </c>
      <c r="I569" s="1"/>
      <c r="J569" s="1"/>
      <c r="K569" s="1"/>
      <c r="L569" s="1"/>
    </row>
    <row r="570" spans="1:12" x14ac:dyDescent="0.2">
      <c r="A570" s="3">
        <v>41542</v>
      </c>
      <c r="B570" s="1">
        <f t="shared" si="14"/>
        <v>1405656</v>
      </c>
      <c r="C570" s="1">
        <v>1342004</v>
      </c>
      <c r="D570" s="1">
        <v>63652</v>
      </c>
      <c r="E570" s="1">
        <v>2062004</v>
      </c>
      <c r="F570" s="1">
        <f>[1]SOMA!D574</f>
        <v>3404008</v>
      </c>
      <c r="G570" s="4">
        <v>3470.384</v>
      </c>
      <c r="H570" s="1">
        <v>3734018</v>
      </c>
      <c r="I570" s="1"/>
      <c r="J570" s="1"/>
      <c r="K570" s="1"/>
      <c r="L570" s="1"/>
    </row>
    <row r="571" spans="1:12" x14ac:dyDescent="0.2">
      <c r="A571" s="3">
        <v>41549</v>
      </c>
      <c r="B571" s="1">
        <f t="shared" si="14"/>
        <v>1402785</v>
      </c>
      <c r="C571" s="1">
        <v>1342133</v>
      </c>
      <c r="D571" s="1">
        <v>60652</v>
      </c>
      <c r="E571" s="1">
        <v>2076927</v>
      </c>
      <c r="F571" s="1">
        <f>[1]SOMA!D575</f>
        <v>3419060</v>
      </c>
      <c r="G571" s="4">
        <v>3472.9470000000001</v>
      </c>
      <c r="H571" s="1">
        <v>3747387</v>
      </c>
      <c r="I571" s="1"/>
      <c r="J571" s="1"/>
      <c r="K571" s="1"/>
      <c r="L571" s="1"/>
    </row>
    <row r="572" spans="1:12" x14ac:dyDescent="0.2">
      <c r="A572" s="3">
        <v>41556</v>
      </c>
      <c r="B572" s="1">
        <f t="shared" si="14"/>
        <v>1402811</v>
      </c>
      <c r="C572" s="1">
        <v>1342159</v>
      </c>
      <c r="D572" s="1">
        <v>60652</v>
      </c>
      <c r="E572" s="1">
        <v>2086741</v>
      </c>
      <c r="F572" s="1">
        <f>[1]SOMA!D576</f>
        <v>3428900</v>
      </c>
      <c r="G572" s="4">
        <v>3485.8130000000001</v>
      </c>
      <c r="H572" s="1">
        <v>3758663</v>
      </c>
      <c r="I572" s="1"/>
      <c r="J572" s="1"/>
      <c r="K572" s="1"/>
      <c r="L572" s="1"/>
    </row>
    <row r="573" spans="1:12" x14ac:dyDescent="0.2">
      <c r="A573" s="3">
        <v>41563</v>
      </c>
      <c r="B573" s="1">
        <f t="shared" si="14"/>
        <v>1447913</v>
      </c>
      <c r="C573" s="1">
        <v>1387748</v>
      </c>
      <c r="D573" s="1">
        <v>60165</v>
      </c>
      <c r="E573" s="1">
        <v>2095034</v>
      </c>
      <c r="F573" s="1">
        <f>[1]SOMA!D577</f>
        <v>3482782</v>
      </c>
      <c r="G573" s="4">
        <v>3534.3049999999998</v>
      </c>
      <c r="H573" s="1">
        <v>3813599</v>
      </c>
      <c r="I573" s="1"/>
      <c r="J573" s="1"/>
      <c r="K573" s="1"/>
      <c r="L573" s="1"/>
    </row>
    <row r="574" spans="1:12" x14ac:dyDescent="0.2">
      <c r="A574" s="3">
        <v>41570</v>
      </c>
      <c r="B574" s="1">
        <f t="shared" si="14"/>
        <v>1459751</v>
      </c>
      <c r="C574" s="1">
        <v>1400671</v>
      </c>
      <c r="D574" s="1">
        <v>59080</v>
      </c>
      <c r="E574" s="1">
        <v>2106475</v>
      </c>
      <c r="F574" s="1">
        <f>[1]SOMA!D578</f>
        <v>3507146</v>
      </c>
      <c r="G574" s="4">
        <v>3553.6849999999999</v>
      </c>
      <c r="H574" s="1">
        <v>3839033</v>
      </c>
      <c r="I574" s="1"/>
      <c r="J574" s="1"/>
      <c r="K574" s="1"/>
      <c r="L574" s="1"/>
    </row>
    <row r="575" spans="1:12" x14ac:dyDescent="0.2">
      <c r="A575" s="3">
        <v>41577</v>
      </c>
      <c r="B575" s="1">
        <f t="shared" si="14"/>
        <v>1452767</v>
      </c>
      <c r="C575" s="1">
        <v>1393687</v>
      </c>
      <c r="D575" s="1">
        <v>59080</v>
      </c>
      <c r="E575" s="1">
        <v>2117750</v>
      </c>
      <c r="F575" s="1">
        <f>[1]SOMA!D579</f>
        <v>3511437</v>
      </c>
      <c r="G575" s="4">
        <v>3566.3910000000001</v>
      </c>
      <c r="H575" s="1">
        <v>3843396</v>
      </c>
      <c r="I575" s="1"/>
      <c r="J575" s="1"/>
      <c r="K575" s="1"/>
      <c r="L575" s="1"/>
    </row>
    <row r="576" spans="1:12" x14ac:dyDescent="0.2">
      <c r="A576" s="3">
        <v>41584</v>
      </c>
      <c r="B576" s="1">
        <f t="shared" si="14"/>
        <v>1452774</v>
      </c>
      <c r="C576" s="1">
        <v>1393694</v>
      </c>
      <c r="D576" s="1">
        <v>59080</v>
      </c>
      <c r="E576" s="1">
        <v>2125552</v>
      </c>
      <c r="F576" s="1">
        <f>[1]SOMA!D580</f>
        <v>3519246</v>
      </c>
      <c r="G576" s="4">
        <v>3573.2910000000002</v>
      </c>
      <c r="H576" s="1">
        <v>3851623</v>
      </c>
      <c r="I576" s="1"/>
      <c r="J576" s="1"/>
      <c r="K576" s="1"/>
      <c r="L576" s="1"/>
    </row>
    <row r="577" spans="1:12" x14ac:dyDescent="0.2">
      <c r="A577" s="3">
        <v>41591</v>
      </c>
      <c r="B577" s="1">
        <f t="shared" si="14"/>
        <v>1493633</v>
      </c>
      <c r="C577" s="1">
        <v>1434553</v>
      </c>
      <c r="D577" s="1">
        <v>59080</v>
      </c>
      <c r="E577" s="1">
        <v>2137037</v>
      </c>
      <c r="F577" s="1">
        <f>[1]SOMA!D581</f>
        <v>3571590</v>
      </c>
      <c r="G577" s="4">
        <v>3590.34</v>
      </c>
      <c r="H577" s="1">
        <v>3907424</v>
      </c>
      <c r="I577" s="1"/>
      <c r="J577" s="1"/>
      <c r="K577" s="1"/>
      <c r="L577" s="1"/>
    </row>
    <row r="578" spans="1:12" x14ac:dyDescent="0.2">
      <c r="A578" s="3">
        <v>41598</v>
      </c>
      <c r="B578" s="1">
        <f t="shared" si="14"/>
        <v>1492258</v>
      </c>
      <c r="C578" s="1">
        <v>1433886</v>
      </c>
      <c r="D578" s="1">
        <v>58372</v>
      </c>
      <c r="E578" s="1">
        <v>2150957</v>
      </c>
      <c r="F578" s="1">
        <f>[1]SOMA!D582</f>
        <v>3584843</v>
      </c>
      <c r="G578" s="4">
        <v>3634.8820000000001</v>
      </c>
      <c r="H578" s="1">
        <v>3906620</v>
      </c>
      <c r="I578" s="1"/>
      <c r="J578" s="1"/>
      <c r="K578" s="1"/>
      <c r="L578" s="1"/>
    </row>
    <row r="579" spans="1:12" x14ac:dyDescent="0.2">
      <c r="A579" s="3">
        <v>41605</v>
      </c>
      <c r="B579" s="1">
        <f t="shared" si="14"/>
        <v>1498226</v>
      </c>
      <c r="C579" s="1">
        <v>1439854</v>
      </c>
      <c r="D579" s="1">
        <v>58372</v>
      </c>
      <c r="E579" s="1">
        <v>2163666</v>
      </c>
      <c r="F579" s="1">
        <f>[1]SOMA!D583</f>
        <v>3603520</v>
      </c>
      <c r="G579" s="4">
        <v>3660.5839999999998</v>
      </c>
      <c r="H579" s="1">
        <v>3925876</v>
      </c>
      <c r="I579" s="1"/>
      <c r="J579" s="1"/>
      <c r="K579" s="1"/>
      <c r="L579" s="1"/>
    </row>
    <row r="580" spans="1:12" x14ac:dyDescent="0.2">
      <c r="A580" s="3">
        <v>41612</v>
      </c>
      <c r="B580" s="1">
        <f t="shared" si="14"/>
        <v>1498236</v>
      </c>
      <c r="C580" s="1">
        <v>1439864</v>
      </c>
      <c r="D580" s="1">
        <v>58372</v>
      </c>
      <c r="E580" s="1">
        <v>2169788</v>
      </c>
      <c r="F580" s="1">
        <f>[1]SOMA!D584</f>
        <v>3609652</v>
      </c>
      <c r="G580" s="4">
        <v>3662.9839999999999</v>
      </c>
      <c r="H580" s="1">
        <v>3932626</v>
      </c>
      <c r="I580" s="1"/>
      <c r="J580" s="1"/>
      <c r="K580" s="1"/>
      <c r="L580" s="1"/>
    </row>
    <row r="581" spans="1:12" x14ac:dyDescent="0.2">
      <c r="A581" s="3">
        <v>41619</v>
      </c>
      <c r="B581" s="1">
        <f t="shared" si="14"/>
        <v>1540187</v>
      </c>
      <c r="C581" s="1">
        <v>1482966</v>
      </c>
      <c r="D581" s="1">
        <v>57221</v>
      </c>
      <c r="E581" s="1">
        <v>2185719</v>
      </c>
      <c r="F581" s="1">
        <f>[1]SOMA!D585</f>
        <v>3668685</v>
      </c>
      <c r="G581" s="4">
        <v>3682.2640000000001</v>
      </c>
      <c r="H581" s="1">
        <v>3993955</v>
      </c>
      <c r="I581" s="1"/>
      <c r="J581" s="1"/>
      <c r="K581" s="1"/>
      <c r="L581" s="1"/>
    </row>
    <row r="582" spans="1:12" x14ac:dyDescent="0.2">
      <c r="A582" s="3">
        <v>41626</v>
      </c>
      <c r="B582" s="1">
        <f t="shared" si="14"/>
        <v>1542628</v>
      </c>
      <c r="C582" s="1">
        <v>1485407</v>
      </c>
      <c r="D582" s="1">
        <v>57221</v>
      </c>
      <c r="E582" s="1">
        <v>2197292</v>
      </c>
      <c r="F582" s="1">
        <f>[1]SOMA!D586</f>
        <v>3682699</v>
      </c>
      <c r="G582" s="4">
        <v>3732.8820000000001</v>
      </c>
      <c r="H582" s="1">
        <v>4008062</v>
      </c>
      <c r="I582" s="1"/>
      <c r="J582" s="1"/>
      <c r="K582" s="1"/>
      <c r="L582" s="1"/>
    </row>
    <row r="583" spans="1:12" x14ac:dyDescent="0.2">
      <c r="A583" s="3">
        <v>41633</v>
      </c>
      <c r="B583" s="1">
        <f t="shared" si="14"/>
        <v>1554164</v>
      </c>
      <c r="C583" s="1">
        <v>1496943</v>
      </c>
      <c r="D583" s="1">
        <v>57221</v>
      </c>
      <c r="E583" s="1">
        <v>2208829</v>
      </c>
      <c r="F583" s="1">
        <f>[1]SOMA!D587</f>
        <v>3705772</v>
      </c>
      <c r="G583" s="4">
        <v>3759.2550000000001</v>
      </c>
      <c r="H583" s="1">
        <v>4032575</v>
      </c>
      <c r="I583" s="1"/>
      <c r="J583" s="1"/>
      <c r="K583" s="1"/>
      <c r="L583" s="1"/>
    </row>
    <row r="584" spans="1:12" x14ac:dyDescent="0.2">
      <c r="A584" s="3">
        <v>41640</v>
      </c>
      <c r="B584" s="1">
        <f t="shared" si="14"/>
        <v>1547383</v>
      </c>
      <c r="C584" s="1">
        <v>1490162</v>
      </c>
      <c r="D584" s="1">
        <v>57221</v>
      </c>
      <c r="E584" s="1">
        <v>2208775</v>
      </c>
      <c r="F584" s="1">
        <f>[1]SOMA!D588</f>
        <v>3698937</v>
      </c>
      <c r="G584" s="4">
        <v>3756.172</v>
      </c>
      <c r="H584" s="1">
        <v>4023640</v>
      </c>
      <c r="I584" s="1"/>
      <c r="J584" s="1"/>
      <c r="K584" s="1"/>
      <c r="L584" s="1"/>
    </row>
    <row r="585" spans="1:12" x14ac:dyDescent="0.2">
      <c r="A585" s="3">
        <v>41647</v>
      </c>
      <c r="B585" s="1">
        <f t="shared" ref="B585:B648" si="15">SUM(C585:D585)</f>
        <v>1545824</v>
      </c>
      <c r="C585" s="1">
        <v>1490167</v>
      </c>
      <c r="D585" s="1">
        <v>55657</v>
      </c>
      <c r="E585" s="1">
        <v>2212924</v>
      </c>
      <c r="F585" s="1">
        <f>[1]SOMA!D589</f>
        <v>3703091</v>
      </c>
      <c r="G585" s="4">
        <v>3756.4769999999999</v>
      </c>
      <c r="H585" s="1">
        <v>4028185</v>
      </c>
      <c r="I585" s="1"/>
      <c r="J585" s="1"/>
      <c r="K585" s="1"/>
      <c r="L585" s="1"/>
    </row>
    <row r="586" spans="1:12" x14ac:dyDescent="0.2">
      <c r="A586" s="3">
        <v>41654</v>
      </c>
      <c r="B586" s="1">
        <f t="shared" si="15"/>
        <v>1580115</v>
      </c>
      <c r="C586" s="1">
        <v>1525204</v>
      </c>
      <c r="D586" s="1">
        <v>54911</v>
      </c>
      <c r="E586" s="1">
        <v>2220953</v>
      </c>
      <c r="F586" s="1">
        <f>[1]SOMA!D590</f>
        <v>3746157</v>
      </c>
      <c r="G586" s="4">
        <v>3778.9070000000002</v>
      </c>
      <c r="H586" s="1">
        <v>4071528</v>
      </c>
      <c r="I586" s="1"/>
      <c r="J586" s="1"/>
      <c r="K586" s="1"/>
      <c r="L586" s="1"/>
    </row>
    <row r="587" spans="1:12" x14ac:dyDescent="0.2">
      <c r="A587" s="3">
        <v>41661</v>
      </c>
      <c r="B587" s="1">
        <f t="shared" si="15"/>
        <v>1594378</v>
      </c>
      <c r="C587" s="1">
        <v>1539467</v>
      </c>
      <c r="D587" s="1">
        <v>54911</v>
      </c>
      <c r="E587" s="1">
        <v>2231430</v>
      </c>
      <c r="F587" s="1">
        <f>[1]SOMA!D591</f>
        <v>3770897</v>
      </c>
      <c r="G587" s="4">
        <v>3815.9520000000002</v>
      </c>
      <c r="H587" s="1">
        <v>4097914</v>
      </c>
      <c r="I587" s="1"/>
      <c r="J587" s="1"/>
      <c r="K587" s="1"/>
      <c r="L587" s="1"/>
    </row>
    <row r="588" spans="1:12" x14ac:dyDescent="0.2">
      <c r="A588" s="3">
        <v>41668</v>
      </c>
      <c r="B588" s="1">
        <f t="shared" si="15"/>
        <v>1587135</v>
      </c>
      <c r="C588" s="1">
        <v>1532224</v>
      </c>
      <c r="D588" s="1">
        <v>54911</v>
      </c>
      <c r="E588" s="1">
        <v>2243176</v>
      </c>
      <c r="F588" s="1">
        <f>[1]SOMA!D592</f>
        <v>3775400</v>
      </c>
      <c r="G588" s="4">
        <v>3828.9029999999998</v>
      </c>
      <c r="H588" s="1">
        <v>4102138</v>
      </c>
      <c r="I588" s="1"/>
      <c r="J588" s="1"/>
      <c r="K588" s="1"/>
      <c r="L588" s="1"/>
    </row>
    <row r="589" spans="1:12" x14ac:dyDescent="0.2">
      <c r="A589" s="3">
        <v>41675</v>
      </c>
      <c r="B589" s="1">
        <f t="shared" si="15"/>
        <v>1583642</v>
      </c>
      <c r="C589" s="1">
        <v>1532231</v>
      </c>
      <c r="D589" s="1">
        <v>51411</v>
      </c>
      <c r="E589" s="1">
        <v>2252973</v>
      </c>
      <c r="F589" s="1">
        <f>[1]SOMA!D593</f>
        <v>3785204</v>
      </c>
      <c r="G589" s="4">
        <v>3833.665</v>
      </c>
      <c r="H589" s="1">
        <v>4109285</v>
      </c>
      <c r="I589" s="1"/>
      <c r="J589" s="1"/>
      <c r="K589" s="1"/>
      <c r="L589" s="1"/>
    </row>
    <row r="590" spans="1:12" x14ac:dyDescent="0.2">
      <c r="A590" s="3">
        <v>41682</v>
      </c>
      <c r="B590" s="1">
        <f t="shared" si="15"/>
        <v>1583653</v>
      </c>
      <c r="C590" s="1">
        <v>1532242</v>
      </c>
      <c r="D590" s="1">
        <v>51411</v>
      </c>
      <c r="E590" s="1">
        <v>2261099</v>
      </c>
      <c r="F590" s="1">
        <f>[1]SOMA!D594</f>
        <v>3793341</v>
      </c>
      <c r="G590" s="4">
        <v>3842.2979999999998</v>
      </c>
      <c r="H590" s="1">
        <v>4119474</v>
      </c>
      <c r="I590" s="1"/>
      <c r="J590" s="1"/>
      <c r="K590" s="1"/>
      <c r="L590" s="1"/>
    </row>
    <row r="591" spans="1:12" x14ac:dyDescent="0.2">
      <c r="A591" s="3">
        <v>41689</v>
      </c>
      <c r="B591" s="1">
        <f t="shared" si="15"/>
        <v>1620097</v>
      </c>
      <c r="C591" s="1">
        <v>1568686</v>
      </c>
      <c r="D591" s="1">
        <v>51411</v>
      </c>
      <c r="E591" s="1">
        <v>2267872</v>
      </c>
      <c r="F591" s="1">
        <f>[1]SOMA!D595</f>
        <v>3836558</v>
      </c>
      <c r="G591" s="4">
        <v>3879.28</v>
      </c>
      <c r="H591" s="1">
        <v>4149224</v>
      </c>
      <c r="I591" s="1"/>
      <c r="J591" s="1"/>
      <c r="K591" s="1"/>
      <c r="L591" s="1"/>
    </row>
    <row r="592" spans="1:12" x14ac:dyDescent="0.2">
      <c r="A592" s="3">
        <v>41696</v>
      </c>
      <c r="B592" s="1">
        <f t="shared" si="15"/>
        <v>1621478</v>
      </c>
      <c r="C592" s="1">
        <v>1570067</v>
      </c>
      <c r="D592" s="1">
        <v>51411</v>
      </c>
      <c r="E592" s="1">
        <v>2278256</v>
      </c>
      <c r="F592" s="1">
        <f>[1]SOMA!D596</f>
        <v>3848323</v>
      </c>
      <c r="G592" s="4">
        <v>3898.7719999999999</v>
      </c>
      <c r="H592" s="1">
        <v>4159972</v>
      </c>
      <c r="I592" s="1"/>
      <c r="J592" s="1"/>
      <c r="K592" s="1"/>
      <c r="L592" s="1"/>
    </row>
    <row r="593" spans="1:12" x14ac:dyDescent="0.2">
      <c r="A593" s="3">
        <v>41703</v>
      </c>
      <c r="B593" s="1">
        <f t="shared" si="15"/>
        <v>1621530</v>
      </c>
      <c r="C593" s="1">
        <v>1570119</v>
      </c>
      <c r="D593" s="1">
        <v>51411</v>
      </c>
      <c r="E593" s="1">
        <v>2288453</v>
      </c>
      <c r="F593" s="1">
        <f>[1]SOMA!D597</f>
        <v>3858572</v>
      </c>
      <c r="G593" s="4">
        <v>3905.7420000000002</v>
      </c>
      <c r="H593" s="1">
        <v>4171762</v>
      </c>
      <c r="I593" s="1"/>
      <c r="J593" s="1"/>
      <c r="K593" s="1"/>
      <c r="L593" s="1"/>
    </row>
    <row r="594" spans="1:12" x14ac:dyDescent="0.2">
      <c r="A594" s="3">
        <v>41710</v>
      </c>
      <c r="B594" s="1">
        <f t="shared" si="15"/>
        <v>1621540</v>
      </c>
      <c r="C594" s="1">
        <v>1570129</v>
      </c>
      <c r="D594" s="1">
        <v>51411</v>
      </c>
      <c r="E594" s="1">
        <v>2295938</v>
      </c>
      <c r="F594" s="1">
        <f>[1]SOMA!D598</f>
        <v>3866067</v>
      </c>
      <c r="G594" s="4">
        <v>3914.509</v>
      </c>
      <c r="H594" s="1">
        <v>4181361</v>
      </c>
      <c r="I594" s="1"/>
      <c r="J594" s="1"/>
      <c r="K594" s="1"/>
      <c r="L594" s="1"/>
    </row>
    <row r="595" spans="1:12" x14ac:dyDescent="0.2">
      <c r="A595" s="3">
        <v>41717</v>
      </c>
      <c r="B595" s="1">
        <f t="shared" si="15"/>
        <v>1650327</v>
      </c>
      <c r="C595" s="1">
        <v>1602984</v>
      </c>
      <c r="D595" s="1">
        <v>47343</v>
      </c>
      <c r="E595" s="1">
        <v>2305795</v>
      </c>
      <c r="F595" s="1">
        <f>[1]SOMA!D599</f>
        <v>3908779</v>
      </c>
      <c r="G595" s="4">
        <v>3950.7559999999999</v>
      </c>
      <c r="H595" s="1">
        <v>4222081</v>
      </c>
      <c r="I595" s="1"/>
      <c r="J595" s="1"/>
      <c r="K595" s="1"/>
      <c r="L595" s="1"/>
    </row>
    <row r="596" spans="1:12" x14ac:dyDescent="0.2">
      <c r="A596" s="3">
        <v>41724</v>
      </c>
      <c r="B596" s="1">
        <f t="shared" si="15"/>
        <v>1650447</v>
      </c>
      <c r="C596" s="1">
        <v>1603104</v>
      </c>
      <c r="D596" s="1">
        <v>47343</v>
      </c>
      <c r="E596" s="1">
        <v>2311539</v>
      </c>
      <c r="F596" s="1">
        <f>[1]SOMA!D600</f>
        <v>3914643</v>
      </c>
      <c r="G596" s="4">
        <v>3963.65</v>
      </c>
      <c r="H596" s="1">
        <v>4226971</v>
      </c>
      <c r="I596" s="1"/>
      <c r="J596" s="1"/>
      <c r="K596" s="1"/>
      <c r="L596" s="1"/>
    </row>
    <row r="597" spans="1:12" x14ac:dyDescent="0.2">
      <c r="A597" s="3">
        <v>41731</v>
      </c>
      <c r="B597" s="1">
        <f t="shared" si="15"/>
        <v>1650451</v>
      </c>
      <c r="C597" s="1">
        <v>1603108</v>
      </c>
      <c r="D597" s="1">
        <v>47343</v>
      </c>
      <c r="E597" s="1">
        <v>2320653</v>
      </c>
      <c r="F597" s="1">
        <f>[1]SOMA!D601</f>
        <v>3923761</v>
      </c>
      <c r="G597" s="4">
        <v>3968.9319999999998</v>
      </c>
      <c r="H597" s="1">
        <v>4236441</v>
      </c>
      <c r="I597" s="1"/>
      <c r="J597" s="1"/>
      <c r="K597" s="1"/>
      <c r="L597" s="1"/>
    </row>
    <row r="598" spans="1:12" x14ac:dyDescent="0.2">
      <c r="A598" s="3">
        <v>41738</v>
      </c>
      <c r="B598" s="1">
        <f t="shared" si="15"/>
        <v>1650451</v>
      </c>
      <c r="C598" s="1">
        <v>1603108</v>
      </c>
      <c r="D598" s="1">
        <v>47343</v>
      </c>
      <c r="E598" s="1">
        <v>2326085</v>
      </c>
      <c r="F598" s="1">
        <f>[1]SOMA!D602</f>
        <v>3929193</v>
      </c>
      <c r="G598" s="4">
        <v>3974.8029999999999</v>
      </c>
      <c r="H598" s="1">
        <v>4244188</v>
      </c>
      <c r="I598" s="1"/>
      <c r="J598" s="1"/>
      <c r="K598" s="1"/>
      <c r="L598" s="1"/>
    </row>
    <row r="599" spans="1:12" x14ac:dyDescent="0.2">
      <c r="A599" s="3">
        <v>41745</v>
      </c>
      <c r="B599" s="1">
        <f t="shared" si="15"/>
        <v>1679223</v>
      </c>
      <c r="C599" s="1">
        <v>1632629</v>
      </c>
      <c r="D599" s="1">
        <v>46594</v>
      </c>
      <c r="E599" s="1">
        <v>2335991</v>
      </c>
      <c r="F599" s="1">
        <f>[1]SOMA!D603</f>
        <v>3968620</v>
      </c>
      <c r="G599" s="4">
        <v>4011.759</v>
      </c>
      <c r="H599" s="1">
        <v>4283967</v>
      </c>
      <c r="I599" s="1"/>
      <c r="J599" s="1"/>
      <c r="K599" s="1"/>
      <c r="L599" s="1"/>
    </row>
    <row r="600" spans="1:12" x14ac:dyDescent="0.2">
      <c r="A600" s="3">
        <v>41752</v>
      </c>
      <c r="B600" s="1">
        <f t="shared" si="15"/>
        <v>1684099</v>
      </c>
      <c r="C600" s="1">
        <v>1639134</v>
      </c>
      <c r="D600" s="1">
        <v>44965</v>
      </c>
      <c r="E600" s="1">
        <v>2341768</v>
      </c>
      <c r="F600" s="1">
        <f>[1]SOMA!D604</f>
        <v>3980902</v>
      </c>
      <c r="G600" s="4">
        <v>4018.9319999999998</v>
      </c>
      <c r="H600" s="1">
        <v>4296339</v>
      </c>
      <c r="I600" s="1"/>
      <c r="J600" s="1"/>
      <c r="K600" s="1"/>
      <c r="L600" s="1"/>
    </row>
    <row r="601" spans="1:12" x14ac:dyDescent="0.2">
      <c r="A601" s="3">
        <v>41759</v>
      </c>
      <c r="B601" s="1">
        <f t="shared" si="15"/>
        <v>1676840</v>
      </c>
      <c r="C601" s="1">
        <v>1631875</v>
      </c>
      <c r="D601" s="1">
        <v>44965</v>
      </c>
      <c r="E601" s="1">
        <v>2350272</v>
      </c>
      <c r="F601" s="1">
        <f>[1]SOMA!D605</f>
        <v>3982147</v>
      </c>
      <c r="G601" s="4">
        <v>4023.886</v>
      </c>
      <c r="H601" s="1">
        <v>4296049</v>
      </c>
      <c r="I601" s="1"/>
      <c r="J601" s="1"/>
      <c r="K601" s="1"/>
      <c r="L601" s="1"/>
    </row>
    <row r="602" spans="1:12" x14ac:dyDescent="0.2">
      <c r="A602" s="3">
        <v>41766</v>
      </c>
      <c r="B602" s="1">
        <f t="shared" si="15"/>
        <v>1676840</v>
      </c>
      <c r="C602" s="1">
        <v>1631875</v>
      </c>
      <c r="D602" s="1">
        <v>44965</v>
      </c>
      <c r="E602" s="1">
        <v>2354916</v>
      </c>
      <c r="F602" s="1">
        <f>[1]SOMA!D606</f>
        <v>3986791</v>
      </c>
      <c r="G602" s="4">
        <v>4028.904</v>
      </c>
      <c r="H602" s="1">
        <v>4303143</v>
      </c>
      <c r="I602" s="1"/>
      <c r="J602" s="1"/>
      <c r="K602" s="1"/>
      <c r="L602" s="1"/>
    </row>
    <row r="603" spans="1:12" x14ac:dyDescent="0.2">
      <c r="A603" s="3">
        <v>41773</v>
      </c>
      <c r="B603" s="1">
        <f t="shared" si="15"/>
        <v>1700995</v>
      </c>
      <c r="C603" s="1">
        <v>1656030</v>
      </c>
      <c r="D603" s="1">
        <v>44965</v>
      </c>
      <c r="E603" s="1">
        <v>2361328</v>
      </c>
      <c r="F603" s="1">
        <f>[1]SOMA!D607</f>
        <v>4017358</v>
      </c>
      <c r="G603" s="4">
        <v>4044.0030000000002</v>
      </c>
      <c r="H603" s="1">
        <v>4336649</v>
      </c>
      <c r="I603" s="1"/>
      <c r="J603" s="1"/>
      <c r="K603" s="1"/>
      <c r="L603" s="1"/>
    </row>
    <row r="604" spans="1:12" x14ac:dyDescent="0.2">
      <c r="A604" s="3">
        <v>41780</v>
      </c>
      <c r="B604" s="1">
        <f t="shared" si="15"/>
        <v>1699897</v>
      </c>
      <c r="C604" s="1">
        <v>1655815</v>
      </c>
      <c r="D604" s="1">
        <v>44082</v>
      </c>
      <c r="E604" s="1">
        <v>2367236</v>
      </c>
      <c r="F604" s="1">
        <f>[1]SOMA!D608</f>
        <v>4023051</v>
      </c>
      <c r="G604" s="4">
        <v>4059.6849999999999</v>
      </c>
      <c r="H604" s="1">
        <v>4327560</v>
      </c>
      <c r="I604" s="1"/>
      <c r="J604" s="1"/>
      <c r="K604" s="1"/>
      <c r="L604" s="1"/>
    </row>
    <row r="605" spans="1:12" x14ac:dyDescent="0.2">
      <c r="A605" s="3">
        <v>41787</v>
      </c>
      <c r="B605" s="1">
        <f t="shared" si="15"/>
        <v>1692064</v>
      </c>
      <c r="C605" s="1">
        <v>1647982</v>
      </c>
      <c r="D605" s="1">
        <v>44082</v>
      </c>
      <c r="E605" s="1">
        <v>2370724</v>
      </c>
      <c r="F605" s="1">
        <f>[1]SOMA!D609</f>
        <v>4018706</v>
      </c>
      <c r="G605" s="4">
        <v>4066.1869999999999</v>
      </c>
      <c r="H605" s="1">
        <v>4322654</v>
      </c>
      <c r="I605" s="1"/>
      <c r="J605" s="1"/>
      <c r="K605" s="1"/>
      <c r="L605" s="1"/>
    </row>
    <row r="606" spans="1:12" x14ac:dyDescent="0.2">
      <c r="A606" s="3">
        <v>41794</v>
      </c>
      <c r="B606" s="1">
        <f t="shared" si="15"/>
        <v>1692065</v>
      </c>
      <c r="C606" s="1">
        <v>1647983</v>
      </c>
      <c r="D606" s="1">
        <v>44082</v>
      </c>
      <c r="E606" s="1">
        <v>2378186</v>
      </c>
      <c r="F606" s="1">
        <f>[1]SOMA!D610</f>
        <v>4026169</v>
      </c>
      <c r="G606" s="4">
        <v>4067.25</v>
      </c>
      <c r="H606" s="1">
        <v>4330917</v>
      </c>
      <c r="I606" s="1"/>
      <c r="J606" s="1"/>
      <c r="K606" s="1"/>
      <c r="L606" s="1"/>
    </row>
    <row r="607" spans="1:12" x14ac:dyDescent="0.2">
      <c r="A607" s="3">
        <v>41801</v>
      </c>
      <c r="B607" s="1">
        <f t="shared" si="15"/>
        <v>1692085</v>
      </c>
      <c r="C607" s="1">
        <v>1648003</v>
      </c>
      <c r="D607" s="1">
        <v>44082</v>
      </c>
      <c r="E607" s="1">
        <v>2385801</v>
      </c>
      <c r="F607" s="1">
        <f>[1]SOMA!D611</f>
        <v>4033804</v>
      </c>
      <c r="G607" s="4">
        <v>4074.203</v>
      </c>
      <c r="H607" s="1">
        <v>4340904</v>
      </c>
      <c r="I607" s="1"/>
      <c r="J607" s="1"/>
      <c r="K607" s="1"/>
      <c r="L607" s="1"/>
    </row>
    <row r="608" spans="1:12" x14ac:dyDescent="0.2">
      <c r="A608" s="3">
        <v>41808</v>
      </c>
      <c r="B608" s="1">
        <f t="shared" si="15"/>
        <v>1712045</v>
      </c>
      <c r="C608" s="1">
        <v>1668386</v>
      </c>
      <c r="D608" s="1">
        <v>43659</v>
      </c>
      <c r="E608" s="1">
        <v>2391477</v>
      </c>
      <c r="F608" s="1">
        <f>[1]SOMA!D612</f>
        <v>4059863</v>
      </c>
      <c r="G608" s="4">
        <v>4100.4889999999996</v>
      </c>
      <c r="H608" s="1">
        <v>4368168</v>
      </c>
      <c r="I608" s="1"/>
      <c r="J608" s="1"/>
      <c r="K608" s="1"/>
      <c r="L608" s="1"/>
    </row>
    <row r="609" spans="1:12" x14ac:dyDescent="0.2">
      <c r="A609" s="3">
        <v>41815</v>
      </c>
      <c r="B609" s="1">
        <f t="shared" si="15"/>
        <v>1707556</v>
      </c>
      <c r="C609" s="1">
        <v>1663897</v>
      </c>
      <c r="D609" s="1">
        <v>43659</v>
      </c>
      <c r="E609" s="1">
        <v>2396972</v>
      </c>
      <c r="F609" s="1">
        <f>[1]SOMA!D613</f>
        <v>4060869</v>
      </c>
      <c r="G609" s="4">
        <v>4109.4970000000003</v>
      </c>
      <c r="H609" s="1">
        <v>4368348</v>
      </c>
      <c r="I609" s="1"/>
      <c r="J609" s="1"/>
      <c r="K609" s="1"/>
      <c r="L609" s="1"/>
    </row>
    <row r="610" spans="1:12" x14ac:dyDescent="0.2">
      <c r="A610" s="3">
        <v>41822</v>
      </c>
      <c r="B610" s="1">
        <f t="shared" si="15"/>
        <v>1707560</v>
      </c>
      <c r="C610" s="1">
        <v>1663901</v>
      </c>
      <c r="D610" s="1">
        <v>43659</v>
      </c>
      <c r="E610" s="1">
        <v>2404577</v>
      </c>
      <c r="F610" s="1">
        <f>[1]SOMA!D614</f>
        <v>4068478</v>
      </c>
      <c r="G610" s="4">
        <v>4108.6970000000001</v>
      </c>
      <c r="H610" s="1">
        <v>4377031</v>
      </c>
      <c r="I610" s="1"/>
      <c r="J610" s="1"/>
      <c r="K610" s="1"/>
      <c r="L610" s="1"/>
    </row>
    <row r="611" spans="1:12" x14ac:dyDescent="0.2">
      <c r="A611" s="3">
        <v>41829</v>
      </c>
      <c r="B611" s="1">
        <f t="shared" si="15"/>
        <v>1707560</v>
      </c>
      <c r="C611" s="1">
        <v>1663901</v>
      </c>
      <c r="D611" s="1">
        <v>43659</v>
      </c>
      <c r="E611" s="1">
        <v>2408506</v>
      </c>
      <c r="F611" s="1">
        <f>[1]SOMA!D615</f>
        <v>4072407</v>
      </c>
      <c r="G611" s="4">
        <v>4113.143</v>
      </c>
      <c r="H611" s="1">
        <v>4383401</v>
      </c>
      <c r="I611" s="1"/>
      <c r="J611" s="1"/>
      <c r="K611" s="1"/>
      <c r="L611" s="1"/>
    </row>
    <row r="612" spans="1:12" x14ac:dyDescent="0.2">
      <c r="A612" s="3">
        <v>41836</v>
      </c>
      <c r="B612" s="1">
        <f t="shared" si="15"/>
        <v>1719626</v>
      </c>
      <c r="C612" s="1">
        <v>1676976</v>
      </c>
      <c r="D612" s="1">
        <v>42650</v>
      </c>
      <c r="E612" s="1">
        <v>2410339</v>
      </c>
      <c r="F612" s="1">
        <f>[1]SOMA!D616</f>
        <v>4087315</v>
      </c>
      <c r="G612" s="4">
        <v>4123.1279999999997</v>
      </c>
      <c r="H612" s="1">
        <v>4398201</v>
      </c>
      <c r="I612" s="1"/>
      <c r="J612" s="1"/>
      <c r="K612" s="1"/>
      <c r="L612" s="1"/>
    </row>
    <row r="613" spans="1:12" x14ac:dyDescent="0.2">
      <c r="A613" s="3">
        <v>41843</v>
      </c>
      <c r="B613" s="1">
        <f t="shared" si="15"/>
        <v>1726915</v>
      </c>
      <c r="C613" s="1">
        <v>1684265</v>
      </c>
      <c r="D613" s="1">
        <v>42650</v>
      </c>
      <c r="E613" s="1">
        <v>2413616</v>
      </c>
      <c r="F613" s="1">
        <f>[1]SOMA!D617</f>
        <v>4097881</v>
      </c>
      <c r="G613" s="4">
        <v>4136.6120000000001</v>
      </c>
      <c r="H613" s="1">
        <v>4410746</v>
      </c>
      <c r="I613" s="1"/>
      <c r="J613" s="1"/>
      <c r="K613" s="1"/>
      <c r="L613" s="1"/>
    </row>
    <row r="614" spans="1:12" x14ac:dyDescent="0.2">
      <c r="A614" s="3">
        <v>41850</v>
      </c>
      <c r="B614" s="1">
        <f t="shared" si="15"/>
        <v>1716490</v>
      </c>
      <c r="C614" s="1">
        <v>1674363</v>
      </c>
      <c r="D614" s="1">
        <v>42127</v>
      </c>
      <c r="E614" s="1">
        <v>2420285</v>
      </c>
      <c r="F614" s="1">
        <f>[1]SOMA!D618</f>
        <v>4094648</v>
      </c>
      <c r="G614" s="4">
        <v>4137.0379999999996</v>
      </c>
      <c r="H614" s="1">
        <v>4406637</v>
      </c>
      <c r="I614" s="1"/>
      <c r="J614" s="1"/>
      <c r="K614" s="1"/>
      <c r="L614" s="1"/>
    </row>
    <row r="615" spans="1:12" x14ac:dyDescent="0.2">
      <c r="A615" s="3">
        <v>41857</v>
      </c>
      <c r="B615" s="1">
        <f t="shared" si="15"/>
        <v>1716490</v>
      </c>
      <c r="C615" s="1">
        <v>1674363</v>
      </c>
      <c r="D615" s="1">
        <v>42127</v>
      </c>
      <c r="E615" s="1">
        <v>2422566</v>
      </c>
      <c r="F615" s="1">
        <f>[1]SOMA!D619</f>
        <v>4096929</v>
      </c>
      <c r="G615" s="4">
        <v>4138.0959999999995</v>
      </c>
      <c r="H615" s="1">
        <v>4410111</v>
      </c>
      <c r="I615" s="1"/>
      <c r="J615" s="1"/>
      <c r="K615" s="1"/>
      <c r="L615" s="1"/>
    </row>
    <row r="616" spans="1:12" x14ac:dyDescent="0.2">
      <c r="A616" s="3">
        <v>41864</v>
      </c>
      <c r="B616" s="1">
        <f t="shared" si="15"/>
        <v>1730133</v>
      </c>
      <c r="C616" s="1">
        <v>1688571</v>
      </c>
      <c r="D616" s="1">
        <v>41562</v>
      </c>
      <c r="E616" s="1">
        <v>2427647</v>
      </c>
      <c r="F616" s="1">
        <f>[1]SOMA!D620</f>
        <v>4116218</v>
      </c>
      <c r="G616" s="4">
        <v>4146.8109999999997</v>
      </c>
      <c r="H616" s="1">
        <v>4431923</v>
      </c>
      <c r="I616" s="1"/>
      <c r="J616" s="1"/>
      <c r="K616" s="1"/>
      <c r="L616" s="1"/>
    </row>
    <row r="617" spans="1:12" x14ac:dyDescent="0.2">
      <c r="A617" s="3">
        <v>41871</v>
      </c>
      <c r="B617" s="1">
        <f t="shared" si="15"/>
        <v>1723463</v>
      </c>
      <c r="C617" s="1">
        <v>1681901</v>
      </c>
      <c r="D617" s="1">
        <v>41562</v>
      </c>
      <c r="E617" s="1">
        <v>2431395</v>
      </c>
      <c r="F617" s="1">
        <f>[1]SOMA!D621</f>
        <v>4113296</v>
      </c>
      <c r="G617" s="4">
        <v>4155.47</v>
      </c>
      <c r="H617" s="1">
        <v>4412924</v>
      </c>
      <c r="I617" s="1"/>
      <c r="J617" s="1"/>
      <c r="K617" s="1"/>
      <c r="L617" s="1"/>
    </row>
    <row r="618" spans="1:12" x14ac:dyDescent="0.2">
      <c r="A618" s="3">
        <v>41878</v>
      </c>
      <c r="B618" s="1">
        <f t="shared" si="15"/>
        <v>1719874</v>
      </c>
      <c r="C618" s="1">
        <v>1678312</v>
      </c>
      <c r="D618" s="1">
        <v>41562</v>
      </c>
      <c r="E618" s="1">
        <v>2435932</v>
      </c>
      <c r="F618" s="1">
        <f>[1]SOMA!D622</f>
        <v>4114244</v>
      </c>
      <c r="G618" s="4">
        <v>4159.4949999999999</v>
      </c>
      <c r="H618" s="1">
        <v>4413736</v>
      </c>
      <c r="I618" s="1"/>
      <c r="J618" s="1"/>
      <c r="K618" s="1"/>
      <c r="L618" s="1"/>
    </row>
    <row r="619" spans="1:12" x14ac:dyDescent="0.2">
      <c r="A619" s="3">
        <v>41885</v>
      </c>
      <c r="B619" s="1">
        <f t="shared" si="15"/>
        <v>1719878</v>
      </c>
      <c r="C619" s="1">
        <v>1678316</v>
      </c>
      <c r="D619" s="1">
        <v>41562</v>
      </c>
      <c r="E619" s="1">
        <v>2436986</v>
      </c>
      <c r="F619" s="1">
        <f>[1]SOMA!D623</f>
        <v>4115302</v>
      </c>
      <c r="G619" s="4">
        <v>4156.8620000000001</v>
      </c>
      <c r="H619" s="1">
        <v>4415587</v>
      </c>
      <c r="I619" s="1"/>
      <c r="J619" s="1"/>
      <c r="K619" s="1"/>
      <c r="L619" s="1"/>
    </row>
    <row r="620" spans="1:12" x14ac:dyDescent="0.2">
      <c r="A620" s="3">
        <v>41892</v>
      </c>
      <c r="B620" s="1">
        <f t="shared" si="15"/>
        <v>1719884</v>
      </c>
      <c r="C620" s="1">
        <v>1678322</v>
      </c>
      <c r="D620" s="1">
        <v>41562</v>
      </c>
      <c r="E620" s="1">
        <v>2440637</v>
      </c>
      <c r="F620" s="1">
        <f>[1]SOMA!D624</f>
        <v>4118959</v>
      </c>
      <c r="G620" s="4">
        <v>4159.5370000000003</v>
      </c>
      <c r="H620" s="1">
        <v>4421408</v>
      </c>
      <c r="I620" s="1"/>
      <c r="J620" s="1"/>
      <c r="K620" s="1"/>
      <c r="L620" s="1"/>
    </row>
    <row r="621" spans="1:12" x14ac:dyDescent="0.2">
      <c r="A621" s="3">
        <v>41899</v>
      </c>
      <c r="B621" s="1">
        <f t="shared" si="15"/>
        <v>1740503</v>
      </c>
      <c r="C621" s="1">
        <v>1700497</v>
      </c>
      <c r="D621" s="1">
        <v>40006</v>
      </c>
      <c r="E621" s="1">
        <v>2446572</v>
      </c>
      <c r="F621" s="1">
        <f>[1]SOMA!D625</f>
        <v>4147069</v>
      </c>
      <c r="G621" s="4">
        <v>4186.5460000000003</v>
      </c>
      <c r="H621" s="1">
        <v>4449588</v>
      </c>
      <c r="I621" s="1"/>
      <c r="J621" s="1"/>
      <c r="K621" s="1"/>
      <c r="L621" s="1"/>
    </row>
    <row r="622" spans="1:12" x14ac:dyDescent="0.2">
      <c r="A622" s="3">
        <v>41906</v>
      </c>
      <c r="B622" s="1">
        <f t="shared" si="15"/>
        <v>1746288</v>
      </c>
      <c r="C622" s="1">
        <v>1706282</v>
      </c>
      <c r="D622" s="1">
        <v>40006</v>
      </c>
      <c r="E622" s="1">
        <v>2448625</v>
      </c>
      <c r="F622" s="1">
        <f>[1]SOMA!D626</f>
        <v>4154907</v>
      </c>
      <c r="G622" s="4">
        <v>4195.2190000000001</v>
      </c>
      <c r="H622" s="1">
        <v>4459050</v>
      </c>
      <c r="I622" s="1"/>
      <c r="J622" s="1"/>
      <c r="K622" s="1"/>
      <c r="L622" s="1"/>
    </row>
    <row r="623" spans="1:12" x14ac:dyDescent="0.2">
      <c r="A623" s="3">
        <v>41913</v>
      </c>
      <c r="B623" s="1">
        <f t="shared" si="15"/>
        <v>1736430</v>
      </c>
      <c r="C623" s="1">
        <v>1696424</v>
      </c>
      <c r="D623" s="1">
        <v>40006</v>
      </c>
      <c r="E623" s="1">
        <v>2451736</v>
      </c>
      <c r="F623" s="1">
        <f>[1]SOMA!D627</f>
        <v>4148160</v>
      </c>
      <c r="G623" s="4">
        <v>4186.6480000000001</v>
      </c>
      <c r="H623" s="1">
        <v>4450260</v>
      </c>
      <c r="I623" s="1"/>
      <c r="J623" s="1"/>
      <c r="K623" s="1"/>
      <c r="L623" s="1"/>
    </row>
    <row r="624" spans="1:12" x14ac:dyDescent="0.2">
      <c r="A624" s="3">
        <v>41920</v>
      </c>
      <c r="B624" s="1">
        <f t="shared" si="15"/>
        <v>1736432</v>
      </c>
      <c r="C624" s="1">
        <v>1696426</v>
      </c>
      <c r="D624" s="1">
        <v>40006</v>
      </c>
      <c r="E624" s="1">
        <v>2454457</v>
      </c>
      <c r="F624" s="1">
        <f>[1]SOMA!D628</f>
        <v>4150883</v>
      </c>
      <c r="G624" s="4">
        <v>4189.42</v>
      </c>
      <c r="H624" s="1">
        <v>4455403</v>
      </c>
      <c r="I624" s="1"/>
      <c r="J624" s="1"/>
      <c r="K624" s="1"/>
      <c r="L624" s="1"/>
    </row>
    <row r="625" spans="1:12" x14ac:dyDescent="0.2">
      <c r="A625" s="3">
        <v>41927</v>
      </c>
      <c r="B625" s="1">
        <f t="shared" si="15"/>
        <v>1753178</v>
      </c>
      <c r="C625" s="1">
        <v>1713478</v>
      </c>
      <c r="D625" s="1">
        <v>39700</v>
      </c>
      <c r="E625" s="1">
        <v>2455345</v>
      </c>
      <c r="F625" s="1">
        <f>[1]SOMA!D629</f>
        <v>4168823</v>
      </c>
      <c r="G625" s="4">
        <v>4196.6760000000004</v>
      </c>
      <c r="H625" s="1">
        <v>4474360</v>
      </c>
      <c r="I625" s="1"/>
      <c r="J625" s="1"/>
      <c r="K625" s="1"/>
      <c r="L625" s="1"/>
    </row>
    <row r="626" spans="1:12" x14ac:dyDescent="0.2">
      <c r="A626" s="3">
        <v>41934</v>
      </c>
      <c r="B626" s="1">
        <f t="shared" si="15"/>
        <v>1755145</v>
      </c>
      <c r="C626" s="1">
        <v>1715445</v>
      </c>
      <c r="D626" s="1">
        <v>39700</v>
      </c>
      <c r="E626" s="1">
        <v>2459197</v>
      </c>
      <c r="F626" s="1">
        <f>[1]SOMA!D630</f>
        <v>4174642</v>
      </c>
      <c r="G626" s="4">
        <v>4211.1499999999996</v>
      </c>
      <c r="H626" s="1">
        <v>4481616</v>
      </c>
      <c r="I626" s="1"/>
      <c r="J626" s="1"/>
      <c r="K626" s="1"/>
      <c r="L626" s="1"/>
    </row>
    <row r="627" spans="1:12" x14ac:dyDescent="0.2">
      <c r="A627" s="3">
        <v>41941</v>
      </c>
      <c r="B627" s="1">
        <f t="shared" si="15"/>
        <v>1757588</v>
      </c>
      <c r="C627" s="1">
        <v>1717888</v>
      </c>
      <c r="D627" s="1">
        <v>39700</v>
      </c>
      <c r="E627" s="1">
        <v>2461580</v>
      </c>
      <c r="F627" s="1">
        <f>[1]SOMA!D631</f>
        <v>4179468</v>
      </c>
      <c r="G627" s="4">
        <v>4223.92</v>
      </c>
      <c r="H627" s="1">
        <v>4486754</v>
      </c>
      <c r="I627" s="1"/>
      <c r="J627" s="1"/>
      <c r="K627" s="1"/>
      <c r="L627" s="1"/>
    </row>
    <row r="628" spans="1:12" x14ac:dyDescent="0.2">
      <c r="A628" s="3">
        <v>41948</v>
      </c>
      <c r="B628" s="1">
        <f t="shared" si="15"/>
        <v>1757596</v>
      </c>
      <c r="C628" s="1">
        <v>1717896</v>
      </c>
      <c r="D628" s="1">
        <v>39700</v>
      </c>
      <c r="E628" s="1">
        <v>2461581</v>
      </c>
      <c r="F628" s="1">
        <f>[1]SOMA!D632</f>
        <v>4179477</v>
      </c>
      <c r="G628" s="4">
        <v>4219.1679999999997</v>
      </c>
      <c r="H628" s="1">
        <v>4486585</v>
      </c>
      <c r="I628" s="1"/>
      <c r="J628" s="1"/>
      <c r="K628" s="1"/>
      <c r="L628" s="1"/>
    </row>
    <row r="629" spans="1:12" x14ac:dyDescent="0.2">
      <c r="A629" s="3">
        <v>41955</v>
      </c>
      <c r="B629" s="1">
        <f t="shared" si="15"/>
        <v>1757596</v>
      </c>
      <c r="C629" s="1">
        <v>1717896</v>
      </c>
      <c r="D629" s="1">
        <v>39700</v>
      </c>
      <c r="E629" s="1">
        <v>2461602</v>
      </c>
      <c r="F629" s="1">
        <f>[1]SOMA!D633</f>
        <v>4179498</v>
      </c>
      <c r="G629" s="4">
        <v>4219.1899999999996</v>
      </c>
      <c r="H629" s="1">
        <v>4488895</v>
      </c>
      <c r="I629" s="1"/>
      <c r="J629" s="1"/>
      <c r="K629" s="1"/>
      <c r="L629" s="1"/>
    </row>
    <row r="630" spans="1:12" x14ac:dyDescent="0.2">
      <c r="A630" s="3">
        <v>41962</v>
      </c>
      <c r="B630" s="1">
        <f t="shared" si="15"/>
        <v>1774589</v>
      </c>
      <c r="C630" s="1">
        <v>1734889</v>
      </c>
      <c r="D630" s="1">
        <v>39700</v>
      </c>
      <c r="E630" s="1">
        <v>2461622</v>
      </c>
      <c r="F630" s="1">
        <f>[1]SOMA!D634</f>
        <v>4196511</v>
      </c>
      <c r="G630" s="4">
        <v>4237.848</v>
      </c>
      <c r="H630" s="1">
        <v>4492759</v>
      </c>
      <c r="I630" s="1"/>
      <c r="J630" s="1"/>
      <c r="K630" s="1"/>
      <c r="L630" s="1"/>
    </row>
    <row r="631" spans="1:12" x14ac:dyDescent="0.2">
      <c r="A631" s="3">
        <v>41969</v>
      </c>
      <c r="B631" s="1">
        <f t="shared" si="15"/>
        <v>1768467</v>
      </c>
      <c r="C631" s="1">
        <v>1729790</v>
      </c>
      <c r="D631" s="1">
        <v>38677</v>
      </c>
      <c r="E631" s="1">
        <v>2461645</v>
      </c>
      <c r="F631" s="1">
        <f>[1]SOMA!D635</f>
        <v>4191435</v>
      </c>
      <c r="G631" s="4">
        <v>4237.1729999999998</v>
      </c>
      <c r="H631" s="1">
        <v>4485931</v>
      </c>
      <c r="I631" s="1"/>
      <c r="J631" s="1"/>
      <c r="K631" s="1"/>
      <c r="L631" s="1"/>
    </row>
    <row r="632" spans="1:12" x14ac:dyDescent="0.2">
      <c r="A632" s="3">
        <v>41976</v>
      </c>
      <c r="B632" s="1">
        <f t="shared" si="15"/>
        <v>1768481</v>
      </c>
      <c r="C632" s="1">
        <v>1729804</v>
      </c>
      <c r="D632" s="1">
        <v>38677</v>
      </c>
      <c r="E632" s="1">
        <v>2461625</v>
      </c>
      <c r="F632" s="1">
        <f>[1]SOMA!D636</f>
        <v>4191429</v>
      </c>
      <c r="G632" s="4">
        <v>4230.1210000000001</v>
      </c>
      <c r="H632" s="1"/>
      <c r="I632" s="1"/>
      <c r="J632" s="1"/>
      <c r="K632" s="1"/>
    </row>
    <row r="633" spans="1:12" x14ac:dyDescent="0.2">
      <c r="A633" s="3">
        <v>41983</v>
      </c>
      <c r="B633" s="1">
        <f t="shared" si="15"/>
        <v>1768493</v>
      </c>
      <c r="C633" s="1">
        <v>1729816</v>
      </c>
      <c r="D633" s="1">
        <v>38677</v>
      </c>
      <c r="E633" s="1">
        <v>2461560</v>
      </c>
      <c r="F633" s="1">
        <f>[1]SOMA!D637</f>
        <v>4191376</v>
      </c>
      <c r="G633" s="4">
        <v>4230.0749999999998</v>
      </c>
      <c r="H633" s="1"/>
      <c r="I633" s="1"/>
      <c r="J633" s="1"/>
      <c r="K633" s="1"/>
    </row>
    <row r="634" spans="1:12" x14ac:dyDescent="0.2">
      <c r="A634" s="3">
        <v>41990</v>
      </c>
      <c r="B634" s="1">
        <f t="shared" si="15"/>
        <v>1780634</v>
      </c>
      <c r="C634" s="1">
        <v>1741957</v>
      </c>
      <c r="D634" s="1">
        <v>38677</v>
      </c>
      <c r="E634" s="1">
        <v>2461495</v>
      </c>
      <c r="F634" s="1">
        <f>[1]SOMA!D638</f>
        <v>4203452</v>
      </c>
      <c r="G634" s="4">
        <v>4243.8029999999999</v>
      </c>
      <c r="H634" s="1"/>
      <c r="I634" s="1"/>
      <c r="J634" s="1"/>
      <c r="K634" s="1"/>
    </row>
    <row r="635" spans="1:12" x14ac:dyDescent="0.2">
      <c r="A635" s="3">
        <v>41997</v>
      </c>
      <c r="B635" s="1">
        <f t="shared" si="15"/>
        <v>1786054</v>
      </c>
      <c r="C635" s="1">
        <v>1747377</v>
      </c>
      <c r="D635" s="1">
        <v>38677</v>
      </c>
      <c r="E635" s="1">
        <v>2461420</v>
      </c>
      <c r="F635" s="1">
        <f>[1]SOMA!D639</f>
        <v>4208797</v>
      </c>
      <c r="G635" s="4">
        <v>4249.9520000000002</v>
      </c>
      <c r="H635" s="1"/>
      <c r="I635" s="1"/>
      <c r="J635" s="1"/>
      <c r="K635" s="1"/>
    </row>
    <row r="636" spans="1:12" x14ac:dyDescent="0.2">
      <c r="A636" s="3">
        <v>42004</v>
      </c>
      <c r="B636" s="1">
        <f t="shared" si="15"/>
        <v>1775509</v>
      </c>
      <c r="C636" s="1">
        <v>1736832</v>
      </c>
      <c r="D636" s="1">
        <v>38677</v>
      </c>
      <c r="E636" s="1">
        <v>2461364</v>
      </c>
      <c r="F636" s="1">
        <f>[1]SOMA!D640</f>
        <v>4198196</v>
      </c>
      <c r="G636" s="4">
        <v>4238.4040000000005</v>
      </c>
      <c r="H636" s="1"/>
      <c r="I636" s="1"/>
      <c r="J636" s="1"/>
      <c r="K636" s="1"/>
    </row>
    <row r="637" spans="1:12" x14ac:dyDescent="0.2">
      <c r="A637" s="3">
        <v>42011</v>
      </c>
      <c r="B637" s="1">
        <f t="shared" si="15"/>
        <v>1775516</v>
      </c>
      <c r="C637" s="1">
        <v>1736839</v>
      </c>
      <c r="D637" s="1">
        <v>38677</v>
      </c>
      <c r="E637" s="1">
        <v>2461224</v>
      </c>
      <c r="F637" s="1">
        <f>[1]SOMA!D641</f>
        <v>4198063</v>
      </c>
      <c r="G637" s="4">
        <v>4236.7929999999997</v>
      </c>
      <c r="H637" s="1"/>
      <c r="I637" s="1"/>
      <c r="J637" s="1"/>
      <c r="K637" s="1"/>
    </row>
    <row r="638" spans="1:12" x14ac:dyDescent="0.2">
      <c r="A638" s="3">
        <v>42018</v>
      </c>
      <c r="B638" s="1">
        <f t="shared" si="15"/>
        <v>1790411</v>
      </c>
      <c r="C638" s="1">
        <v>1751734</v>
      </c>
      <c r="D638" s="1">
        <v>38677</v>
      </c>
      <c r="E638" s="1">
        <v>2461084</v>
      </c>
      <c r="F638" s="1">
        <f>[1]SOMA!D642</f>
        <v>4212818</v>
      </c>
      <c r="G638" s="4">
        <v>4238.7790000000005</v>
      </c>
      <c r="H638" s="1"/>
      <c r="I638" s="1"/>
      <c r="J638" s="1"/>
      <c r="K638" s="1"/>
    </row>
    <row r="639" spans="1:12" x14ac:dyDescent="0.2">
      <c r="A639" s="3">
        <v>42025</v>
      </c>
      <c r="B639" s="1">
        <f t="shared" si="15"/>
        <v>1788120</v>
      </c>
      <c r="C639" s="1">
        <v>1750532</v>
      </c>
      <c r="D639" s="1">
        <v>37588</v>
      </c>
      <c r="E639" s="1">
        <v>2460944</v>
      </c>
      <c r="F639" s="1">
        <f>[1]SOMA!D643</f>
        <v>4211476</v>
      </c>
      <c r="G639" s="4">
        <v>4243.5749999999998</v>
      </c>
      <c r="H639" s="1"/>
      <c r="I639" s="1"/>
      <c r="J639" s="1"/>
      <c r="K639" s="1"/>
    </row>
    <row r="640" spans="1:12" x14ac:dyDescent="0.2">
      <c r="A640" s="3">
        <v>42032</v>
      </c>
      <c r="B640" s="1">
        <f t="shared" si="15"/>
        <v>1776260</v>
      </c>
      <c r="C640" s="1">
        <v>1738672</v>
      </c>
      <c r="D640" s="1">
        <v>37588</v>
      </c>
      <c r="E640" s="1">
        <v>2460804</v>
      </c>
      <c r="F640" s="1">
        <f>[1]SOMA!D644</f>
        <v>4199476</v>
      </c>
      <c r="G640" s="4">
        <v>4243.9669999999996</v>
      </c>
      <c r="H640" s="1"/>
      <c r="I640" s="1"/>
      <c r="J640" s="1"/>
      <c r="K640" s="1"/>
    </row>
    <row r="641" spans="1:11" x14ac:dyDescent="0.2">
      <c r="A641" s="3">
        <v>42039</v>
      </c>
      <c r="B641" s="1">
        <f t="shared" si="15"/>
        <v>1776268</v>
      </c>
      <c r="C641" s="1">
        <v>1738680</v>
      </c>
      <c r="D641" s="1">
        <v>37588</v>
      </c>
      <c r="E641" s="1">
        <v>2460652</v>
      </c>
      <c r="F641" s="1">
        <f>[1]SOMA!D645</f>
        <v>4199332</v>
      </c>
      <c r="G641" s="4">
        <v>4236.9859999999999</v>
      </c>
      <c r="H641" s="1"/>
      <c r="I641" s="1"/>
      <c r="J641" s="1"/>
      <c r="K641" s="1"/>
    </row>
    <row r="642" spans="1:11" x14ac:dyDescent="0.2">
      <c r="A642" s="3">
        <v>42046</v>
      </c>
      <c r="B642" s="1">
        <f t="shared" si="15"/>
        <v>1775573</v>
      </c>
      <c r="C642" s="1">
        <v>1738696</v>
      </c>
      <c r="D642" s="1">
        <v>36877</v>
      </c>
      <c r="E642" s="1">
        <v>2460490</v>
      </c>
      <c r="F642" s="1">
        <f>[1]SOMA!D646</f>
        <v>4199186</v>
      </c>
      <c r="G642" s="4">
        <v>4236.5150000000003</v>
      </c>
      <c r="H642" s="1"/>
      <c r="I642" s="1"/>
      <c r="J642" s="1"/>
      <c r="K642" s="1"/>
    </row>
    <row r="643" spans="1:11" x14ac:dyDescent="0.2">
      <c r="A643" s="3">
        <v>42053</v>
      </c>
      <c r="B643" s="1">
        <f t="shared" si="15"/>
        <v>1785904</v>
      </c>
      <c r="C643" s="1">
        <v>1749027</v>
      </c>
      <c r="D643" s="1">
        <v>36877</v>
      </c>
      <c r="E643" s="1">
        <v>2460328</v>
      </c>
      <c r="F643" s="1">
        <f>[1]SOMA!D647</f>
        <v>4209355</v>
      </c>
      <c r="G643" s="4">
        <v>4249.9059999999999</v>
      </c>
      <c r="H643" s="1"/>
      <c r="I643" s="1"/>
      <c r="J643" s="1"/>
      <c r="K643" s="1"/>
    </row>
    <row r="644" spans="1:11" x14ac:dyDescent="0.2">
      <c r="A644" s="3">
        <v>42060</v>
      </c>
      <c r="B644" s="1">
        <f t="shared" si="15"/>
        <v>1777085</v>
      </c>
      <c r="C644" s="1">
        <v>1740208</v>
      </c>
      <c r="D644" s="1">
        <v>36877</v>
      </c>
      <c r="E644" s="1">
        <v>2460167</v>
      </c>
      <c r="F644" s="1">
        <f>[1]SOMA!D648</f>
        <v>4200375</v>
      </c>
      <c r="G644" s="4">
        <v>4247.2179999999998</v>
      </c>
      <c r="H644" s="1"/>
      <c r="I644" s="1"/>
      <c r="J644" s="1"/>
      <c r="K644" s="1"/>
    </row>
    <row r="645" spans="1:11" x14ac:dyDescent="0.2">
      <c r="A645" s="3">
        <v>42067</v>
      </c>
      <c r="B645" s="1">
        <f t="shared" si="15"/>
        <v>1777102</v>
      </c>
      <c r="C645" s="1">
        <v>1740225</v>
      </c>
      <c r="D645" s="1">
        <v>36877</v>
      </c>
      <c r="E645" s="1">
        <v>2460028</v>
      </c>
      <c r="F645" s="1">
        <f>[1]SOMA!D649</f>
        <v>4200253</v>
      </c>
      <c r="G645" s="4">
        <v>4237.1819999999998</v>
      </c>
      <c r="H645" s="1"/>
      <c r="I645" s="1"/>
      <c r="J645" s="1"/>
      <c r="K645" s="1"/>
    </row>
    <row r="646" spans="1:11" x14ac:dyDescent="0.2">
      <c r="A646" s="3">
        <v>42074</v>
      </c>
      <c r="B646" s="1">
        <f t="shared" si="15"/>
        <v>1777129</v>
      </c>
      <c r="C646" s="1">
        <v>1740252</v>
      </c>
      <c r="D646" s="1">
        <v>36877</v>
      </c>
      <c r="E646" s="1">
        <v>2459908</v>
      </c>
      <c r="F646" s="1">
        <f>[1]SOMA!D650</f>
        <v>4200160</v>
      </c>
      <c r="G646" s="4">
        <v>4237.058</v>
      </c>
      <c r="H646" s="1"/>
      <c r="I646" s="1"/>
      <c r="J646" s="1"/>
      <c r="K646" s="1"/>
    </row>
    <row r="647" spans="1:11" x14ac:dyDescent="0.2">
      <c r="A647" s="3">
        <v>42081</v>
      </c>
      <c r="B647" s="1">
        <f t="shared" si="15"/>
        <v>1782791</v>
      </c>
      <c r="C647" s="1">
        <v>1745914</v>
      </c>
      <c r="D647" s="1">
        <v>36877</v>
      </c>
      <c r="E647" s="1">
        <v>2459787</v>
      </c>
      <c r="F647" s="1">
        <f>[1]SOMA!D651</f>
        <v>4205701</v>
      </c>
      <c r="G647" s="4">
        <v>4245.7359999999999</v>
      </c>
      <c r="H647" s="1"/>
      <c r="I647" s="1"/>
      <c r="J647" s="1"/>
      <c r="K647" s="1"/>
    </row>
    <row r="648" spans="1:11" x14ac:dyDescent="0.2">
      <c r="A648" s="3">
        <v>42088</v>
      </c>
      <c r="B648" s="1">
        <f t="shared" si="15"/>
        <v>1768786</v>
      </c>
      <c r="C648" s="1">
        <v>1731909</v>
      </c>
      <c r="D648" s="1">
        <v>36877</v>
      </c>
      <c r="E648" s="1">
        <v>2459666</v>
      </c>
      <c r="F648" s="1">
        <f>[1]SOMA!D652</f>
        <v>4191575</v>
      </c>
      <c r="G648" s="4">
        <v>4237.8379999999997</v>
      </c>
      <c r="H648" s="1"/>
      <c r="I648" s="1"/>
      <c r="J648" s="1"/>
      <c r="K648" s="1"/>
    </row>
    <row r="649" spans="1:11" x14ac:dyDescent="0.2">
      <c r="A649" s="3">
        <v>42095</v>
      </c>
      <c r="B649" s="1">
        <f t="shared" ref="B649:B712" si="16">SUM(C649:D649)</f>
        <v>1768805</v>
      </c>
      <c r="C649" s="1">
        <v>1731928</v>
      </c>
      <c r="D649" s="1">
        <v>36877</v>
      </c>
      <c r="E649" s="1">
        <v>2459578</v>
      </c>
      <c r="F649" s="1">
        <f>[1]SOMA!D653</f>
        <v>4191506</v>
      </c>
      <c r="G649" s="4">
        <v>4228.393</v>
      </c>
      <c r="H649" s="1"/>
      <c r="I649" s="1"/>
      <c r="J649" s="1"/>
      <c r="K649" s="1"/>
    </row>
    <row r="650" spans="1:11" x14ac:dyDescent="0.2">
      <c r="A650" s="3">
        <v>42102</v>
      </c>
      <c r="B650" s="1">
        <f t="shared" si="16"/>
        <v>1768807</v>
      </c>
      <c r="C650" s="1">
        <v>1731930</v>
      </c>
      <c r="D650" s="1">
        <v>36877</v>
      </c>
      <c r="E650" s="1">
        <v>2459693</v>
      </c>
      <c r="F650" s="1">
        <f>[1]SOMA!D654</f>
        <v>4191623</v>
      </c>
      <c r="G650" s="4">
        <v>4228.4579999999996</v>
      </c>
      <c r="H650" s="1"/>
      <c r="I650" s="1"/>
      <c r="J650" s="1"/>
      <c r="K650" s="1"/>
    </row>
    <row r="651" spans="1:11" x14ac:dyDescent="0.2">
      <c r="A651" s="3">
        <v>42109</v>
      </c>
      <c r="B651" s="1">
        <f t="shared" si="16"/>
        <v>1770329</v>
      </c>
      <c r="C651" s="1">
        <v>1734434</v>
      </c>
      <c r="D651" s="1">
        <v>35895</v>
      </c>
      <c r="E651" s="1">
        <v>2459806</v>
      </c>
      <c r="F651" s="1">
        <f>[1]SOMA!D655</f>
        <v>4194240</v>
      </c>
      <c r="G651" s="4">
        <v>4230.8580000000002</v>
      </c>
      <c r="H651" s="1"/>
      <c r="I651" s="1"/>
      <c r="J651" s="1"/>
      <c r="K651" s="1"/>
    </row>
    <row r="652" spans="1:11" x14ac:dyDescent="0.2">
      <c r="A652" s="3">
        <v>42116</v>
      </c>
      <c r="B652" s="1">
        <f t="shared" si="16"/>
        <v>1772965</v>
      </c>
      <c r="C652" s="1">
        <v>1737070</v>
      </c>
      <c r="D652" s="1">
        <v>35895</v>
      </c>
      <c r="E652" s="1">
        <v>2459920</v>
      </c>
      <c r="F652" s="1">
        <f>[1]SOMA!D656</f>
        <v>4196990</v>
      </c>
      <c r="G652" s="4">
        <v>4229.0379999999996</v>
      </c>
      <c r="H652" s="1"/>
      <c r="I652" s="1"/>
      <c r="J652" s="1"/>
      <c r="K652" s="1"/>
    </row>
    <row r="653" spans="1:11" x14ac:dyDescent="0.2">
      <c r="A653" s="3">
        <v>42123</v>
      </c>
      <c r="B653" s="1">
        <f t="shared" si="16"/>
        <v>1754745</v>
      </c>
      <c r="C653" s="1">
        <v>1718850</v>
      </c>
      <c r="D653" s="1">
        <v>35895</v>
      </c>
      <c r="E653" s="1">
        <v>2460034</v>
      </c>
      <c r="F653" s="1">
        <f>[1]SOMA!D657</f>
        <v>4178884</v>
      </c>
      <c r="G653" s="4">
        <v>4225.2470000000003</v>
      </c>
      <c r="H653" s="1"/>
      <c r="I653" s="1"/>
      <c r="J653" s="1"/>
      <c r="K653" s="1"/>
    </row>
    <row r="654" spans="1:11" x14ac:dyDescent="0.2">
      <c r="A654" s="3">
        <v>42130</v>
      </c>
      <c r="B654" s="1">
        <f t="shared" si="16"/>
        <v>1754755</v>
      </c>
      <c r="C654" s="1">
        <v>1718860</v>
      </c>
      <c r="D654" s="1">
        <v>35895</v>
      </c>
      <c r="E654" s="1">
        <v>2460182</v>
      </c>
      <c r="F654" s="1">
        <f>[1]SOMA!D658</f>
        <v>4179042</v>
      </c>
      <c r="G654" s="4">
        <v>4214.88</v>
      </c>
      <c r="H654" s="1"/>
      <c r="I654" s="1"/>
      <c r="J654" s="1"/>
      <c r="K654" s="1"/>
    </row>
    <row r="655" spans="1:11" x14ac:dyDescent="0.2">
      <c r="A655" s="3">
        <v>42137</v>
      </c>
      <c r="B655" s="1">
        <f t="shared" si="16"/>
        <v>1779735</v>
      </c>
      <c r="C655" s="1">
        <v>1743840</v>
      </c>
      <c r="D655" s="1">
        <v>35895</v>
      </c>
      <c r="E655" s="1">
        <v>2460334</v>
      </c>
      <c r="F655" s="1">
        <f>[1]SOMA!D659</f>
        <v>4204174</v>
      </c>
      <c r="G655" s="4">
        <v>4218.6009999999997</v>
      </c>
      <c r="H655" s="1"/>
      <c r="I655" s="1"/>
      <c r="J655" s="1"/>
      <c r="K655" s="1"/>
    </row>
    <row r="656" spans="1:11" x14ac:dyDescent="0.2">
      <c r="A656" s="3">
        <v>42144</v>
      </c>
      <c r="B656" s="1">
        <f t="shared" si="16"/>
        <v>1773358</v>
      </c>
      <c r="C656" s="1">
        <v>1737463</v>
      </c>
      <c r="D656" s="1">
        <v>35895</v>
      </c>
      <c r="E656" s="1">
        <v>2460486</v>
      </c>
      <c r="F656" s="1">
        <f>[1]SOMA!D660</f>
        <v>4197949</v>
      </c>
      <c r="G656" s="4">
        <v>4233.2510000000002</v>
      </c>
      <c r="H656" s="1"/>
      <c r="I656" s="1"/>
      <c r="J656" s="1"/>
      <c r="K656" s="1"/>
    </row>
    <row r="657" spans="1:11" x14ac:dyDescent="0.2">
      <c r="A657" s="3">
        <v>42151</v>
      </c>
      <c r="B657" s="1">
        <f t="shared" si="16"/>
        <v>1758329</v>
      </c>
      <c r="C657" s="1">
        <v>1722434</v>
      </c>
      <c r="D657" s="1">
        <v>35895</v>
      </c>
      <c r="E657" s="1">
        <v>2460639</v>
      </c>
      <c r="F657" s="1">
        <f>[1]SOMA!D661</f>
        <v>4183073</v>
      </c>
      <c r="G657" s="4">
        <v>4229.7259999999997</v>
      </c>
      <c r="H657" s="1"/>
      <c r="I657" s="1"/>
      <c r="J657" s="1"/>
      <c r="K657" s="1"/>
    </row>
    <row r="658" spans="1:11" x14ac:dyDescent="0.2">
      <c r="A658" s="3">
        <v>42158</v>
      </c>
      <c r="B658" s="1">
        <f t="shared" si="16"/>
        <v>1758331</v>
      </c>
      <c r="C658" s="1">
        <v>1722436</v>
      </c>
      <c r="D658" s="1">
        <v>35895</v>
      </c>
      <c r="E658" s="1">
        <v>2460749</v>
      </c>
      <c r="F658" s="1">
        <f>[1]SOMA!D662</f>
        <v>4183185</v>
      </c>
      <c r="G658" s="4">
        <v>4219.0529999999999</v>
      </c>
      <c r="H658" s="1"/>
      <c r="I658" s="1"/>
      <c r="J658" s="1"/>
      <c r="K658" s="1"/>
    </row>
    <row r="659" spans="1:11" x14ac:dyDescent="0.2">
      <c r="A659" s="3">
        <v>42165</v>
      </c>
      <c r="B659" s="1">
        <f t="shared" si="16"/>
        <v>1758332</v>
      </c>
      <c r="C659" s="1">
        <v>1722437</v>
      </c>
      <c r="D659" s="1">
        <v>35895</v>
      </c>
      <c r="E659" s="1">
        <v>2460803</v>
      </c>
      <c r="F659" s="1">
        <f>[1]SOMA!D663</f>
        <v>4183240</v>
      </c>
      <c r="G659" s="4">
        <v>4219.1139999999996</v>
      </c>
      <c r="H659" s="1"/>
      <c r="I659" s="1"/>
      <c r="J659" s="1"/>
      <c r="K659" s="1"/>
    </row>
    <row r="660" spans="1:11" x14ac:dyDescent="0.2">
      <c r="A660" s="3">
        <v>42172</v>
      </c>
      <c r="B660" s="1">
        <f t="shared" si="16"/>
        <v>1776772</v>
      </c>
      <c r="C660" s="1">
        <v>1740877</v>
      </c>
      <c r="D660" s="1">
        <v>35895</v>
      </c>
      <c r="E660" s="1">
        <v>2460857</v>
      </c>
      <c r="F660" s="1">
        <f>[1]SOMA!D664</f>
        <v>4201734</v>
      </c>
      <c r="G660" s="4">
        <v>4239.6949999999997</v>
      </c>
      <c r="H660" s="1"/>
      <c r="I660" s="1"/>
      <c r="J660" s="1"/>
      <c r="K660" s="1"/>
    </row>
    <row r="661" spans="1:11" x14ac:dyDescent="0.2">
      <c r="A661" s="3">
        <v>42179</v>
      </c>
      <c r="B661" s="1">
        <f t="shared" si="16"/>
        <v>1782288</v>
      </c>
      <c r="C661" s="1">
        <v>1746393</v>
      </c>
      <c r="D661" s="1">
        <v>35895</v>
      </c>
      <c r="E661" s="1">
        <v>2460911</v>
      </c>
      <c r="F661" s="1">
        <f>[1]SOMA!D665</f>
        <v>4207304</v>
      </c>
      <c r="G661" s="4">
        <v>4246.7669999999998</v>
      </c>
      <c r="H661" s="1"/>
      <c r="I661" s="1"/>
      <c r="J661" s="1"/>
      <c r="K661" s="1"/>
    </row>
    <row r="662" spans="1:11" x14ac:dyDescent="0.2">
      <c r="A662" s="3">
        <v>42186</v>
      </c>
      <c r="B662" s="1">
        <f t="shared" si="16"/>
        <v>1767955</v>
      </c>
      <c r="C662" s="1">
        <v>1732060</v>
      </c>
      <c r="D662" s="1">
        <v>35895</v>
      </c>
      <c r="E662" s="1">
        <v>2460975</v>
      </c>
      <c r="F662" s="1">
        <f>[1]SOMA!D666</f>
        <v>4193035</v>
      </c>
      <c r="G662" s="4">
        <v>4228.8159999999998</v>
      </c>
      <c r="H662" s="1"/>
      <c r="I662" s="1"/>
      <c r="J662" s="1"/>
      <c r="K662" s="1"/>
    </row>
    <row r="663" spans="1:11" x14ac:dyDescent="0.2">
      <c r="A663" s="3">
        <v>42193</v>
      </c>
      <c r="B663" s="1">
        <f t="shared" si="16"/>
        <v>1767955</v>
      </c>
      <c r="C663" s="1">
        <v>1732060</v>
      </c>
      <c r="D663" s="1">
        <v>35895</v>
      </c>
      <c r="E663" s="1">
        <v>2461107</v>
      </c>
      <c r="F663" s="1">
        <f>[1]SOMA!D667</f>
        <v>4193167</v>
      </c>
      <c r="G663" s="4">
        <v>4229.0140000000001</v>
      </c>
      <c r="H663" s="1"/>
      <c r="I663" s="1"/>
      <c r="J663" s="1"/>
      <c r="K663" s="1"/>
    </row>
    <row r="664" spans="1:11" x14ac:dyDescent="0.2">
      <c r="A664" s="3">
        <v>42200</v>
      </c>
      <c r="B664" s="1">
        <f t="shared" si="16"/>
        <v>1779702</v>
      </c>
      <c r="C664" s="1">
        <v>1743807</v>
      </c>
      <c r="D664" s="1">
        <v>35895</v>
      </c>
      <c r="E664" s="1">
        <v>2461238</v>
      </c>
      <c r="F664" s="1">
        <f>[1]SOMA!D668</f>
        <v>4205045</v>
      </c>
      <c r="G664" s="4">
        <v>4233.8389999999999</v>
      </c>
      <c r="H664" s="1"/>
      <c r="I664" s="1"/>
      <c r="J664" s="1"/>
      <c r="K664" s="1"/>
    </row>
    <row r="665" spans="1:11" x14ac:dyDescent="0.2">
      <c r="A665" s="3">
        <v>42207</v>
      </c>
      <c r="B665" s="1">
        <f t="shared" si="16"/>
        <v>1784553</v>
      </c>
      <c r="C665" s="1">
        <v>1749460</v>
      </c>
      <c r="D665" s="1">
        <v>35093</v>
      </c>
      <c r="E665" s="1">
        <v>2461370</v>
      </c>
      <c r="F665" s="1">
        <f>[1]SOMA!D669</f>
        <v>4210830</v>
      </c>
      <c r="G665" s="4">
        <v>4244.8220000000001</v>
      </c>
      <c r="H665" s="1"/>
      <c r="I665" s="1"/>
      <c r="J665" s="1"/>
      <c r="K665" s="1"/>
    </row>
    <row r="666" spans="1:11" x14ac:dyDescent="0.2">
      <c r="A666" s="3">
        <v>42214</v>
      </c>
      <c r="B666" s="1">
        <f t="shared" si="16"/>
        <v>1769927</v>
      </c>
      <c r="C666" s="1">
        <v>1734834</v>
      </c>
      <c r="D666" s="1">
        <v>35093</v>
      </c>
      <c r="E666" s="1">
        <v>2461502</v>
      </c>
      <c r="F666" s="1">
        <f>[1]SOMA!D670</f>
        <v>4196336</v>
      </c>
      <c r="G666" s="4">
        <v>4239.7449999999999</v>
      </c>
      <c r="H666" s="1"/>
      <c r="I666" s="1"/>
      <c r="J666" s="1"/>
      <c r="K666" s="1"/>
    </row>
    <row r="667" spans="1:11" x14ac:dyDescent="0.2">
      <c r="A667" s="3">
        <v>42221</v>
      </c>
      <c r="B667" s="1">
        <f t="shared" si="16"/>
        <v>1769954</v>
      </c>
      <c r="C667" s="1">
        <v>1734861</v>
      </c>
      <c r="D667" s="1">
        <v>35093</v>
      </c>
      <c r="E667" s="1">
        <v>2461603</v>
      </c>
      <c r="F667" s="1">
        <f>[1]SOMA!D671</f>
        <v>4196464</v>
      </c>
      <c r="G667" s="4">
        <v>4231.5</v>
      </c>
      <c r="H667" s="1"/>
      <c r="I667" s="1"/>
      <c r="J667" s="1"/>
      <c r="K667" s="1"/>
    </row>
    <row r="668" spans="1:11" x14ac:dyDescent="0.2">
      <c r="A668" s="3">
        <v>42228</v>
      </c>
      <c r="B668" s="1">
        <f t="shared" si="16"/>
        <v>1769977</v>
      </c>
      <c r="C668" s="1">
        <v>1734884</v>
      </c>
      <c r="D668" s="1">
        <v>35093</v>
      </c>
      <c r="E668" s="1">
        <v>2461694</v>
      </c>
      <c r="F668" s="1">
        <f>[1]SOMA!D672</f>
        <v>4196578</v>
      </c>
      <c r="G668" s="4">
        <v>4231.625</v>
      </c>
      <c r="H668" s="1"/>
      <c r="I668" s="1"/>
      <c r="J668" s="1"/>
      <c r="K668" s="1"/>
    </row>
    <row r="669" spans="1:11" x14ac:dyDescent="0.2">
      <c r="A669" s="3">
        <v>42235</v>
      </c>
      <c r="B669" s="1">
        <f t="shared" si="16"/>
        <v>1783168</v>
      </c>
      <c r="C669" s="1">
        <v>1748075</v>
      </c>
      <c r="D669" s="1">
        <v>35093</v>
      </c>
      <c r="E669" s="1">
        <v>2461785</v>
      </c>
      <c r="F669" s="1">
        <f>[1]SOMA!D673</f>
        <v>4209860</v>
      </c>
      <c r="G669" s="4">
        <v>4246.8890000000001</v>
      </c>
      <c r="H669" s="1"/>
      <c r="I669" s="1"/>
      <c r="J669" s="1"/>
      <c r="K669" s="1"/>
    </row>
    <row r="670" spans="1:11" x14ac:dyDescent="0.2">
      <c r="A670" s="3">
        <v>42242</v>
      </c>
      <c r="B670" s="1">
        <f t="shared" si="16"/>
        <v>1771705</v>
      </c>
      <c r="C670" s="1">
        <v>1736612</v>
      </c>
      <c r="D670" s="1">
        <v>35093</v>
      </c>
      <c r="E670" s="1">
        <v>2461876</v>
      </c>
      <c r="F670" s="1">
        <f>[1]SOMA!D674</f>
        <v>4198488</v>
      </c>
      <c r="G670" s="4">
        <v>4242.6970000000001</v>
      </c>
      <c r="H670" s="1"/>
      <c r="I670" s="1"/>
      <c r="J670" s="1"/>
      <c r="K670" s="1"/>
    </row>
    <row r="671" spans="1:11" x14ac:dyDescent="0.2">
      <c r="A671" s="3">
        <v>42249</v>
      </c>
      <c r="B671" s="1">
        <f t="shared" si="16"/>
        <v>1771777</v>
      </c>
      <c r="C671" s="1">
        <v>1736684</v>
      </c>
      <c r="D671" s="1">
        <v>35093</v>
      </c>
      <c r="E671" s="1">
        <v>2461941</v>
      </c>
      <c r="F671" s="1">
        <f>[1]SOMA!D675</f>
        <v>4198625</v>
      </c>
      <c r="G671" s="4">
        <v>4233.6660000000002</v>
      </c>
      <c r="H671" s="1"/>
      <c r="I671" s="1"/>
      <c r="J671" s="1"/>
      <c r="K671" s="1"/>
    </row>
    <row r="672" spans="1:11" x14ac:dyDescent="0.2">
      <c r="A672" s="3">
        <v>42256</v>
      </c>
      <c r="B672" s="1">
        <f t="shared" si="16"/>
        <v>1771799</v>
      </c>
      <c r="C672" s="1">
        <v>1736706</v>
      </c>
      <c r="D672" s="1">
        <v>35093</v>
      </c>
      <c r="E672" s="1">
        <v>2461943</v>
      </c>
      <c r="F672" s="1">
        <f>[1]SOMA!D676</f>
        <v>4198649</v>
      </c>
      <c r="G672" s="4">
        <v>4233.7269999999999</v>
      </c>
      <c r="H672" s="1"/>
      <c r="I672" s="1"/>
      <c r="J672" s="1"/>
      <c r="K672" s="1"/>
    </row>
    <row r="673" spans="1:11" x14ac:dyDescent="0.2">
      <c r="A673" s="3">
        <v>42263</v>
      </c>
      <c r="B673" s="1">
        <f t="shared" si="16"/>
        <v>1780212</v>
      </c>
      <c r="C673" s="1">
        <v>1745119</v>
      </c>
      <c r="D673" s="1">
        <v>35093</v>
      </c>
      <c r="E673" s="1">
        <v>2461944</v>
      </c>
      <c r="F673" s="1">
        <f>[1]SOMA!D677</f>
        <v>4207063</v>
      </c>
      <c r="G673" s="4">
        <v>4238.4009999999998</v>
      </c>
      <c r="H673" s="1"/>
      <c r="I673" s="1"/>
      <c r="J673" s="1"/>
      <c r="K673" s="1"/>
    </row>
    <row r="674" spans="1:11" x14ac:dyDescent="0.2">
      <c r="A674" s="3">
        <v>42270</v>
      </c>
      <c r="B674" s="1">
        <f t="shared" si="16"/>
        <v>1787712</v>
      </c>
      <c r="C674" s="1">
        <v>1752619</v>
      </c>
      <c r="D674" s="1">
        <v>35093</v>
      </c>
      <c r="E674" s="1">
        <v>2461946</v>
      </c>
      <c r="F674" s="1">
        <f>[1]SOMA!D678</f>
        <v>4214565</v>
      </c>
      <c r="G674" s="4">
        <v>4247.5050000000001</v>
      </c>
      <c r="H674" s="1"/>
      <c r="I674" s="1"/>
      <c r="J674" s="1"/>
      <c r="K674" s="1"/>
    </row>
    <row r="675" spans="1:11" x14ac:dyDescent="0.2">
      <c r="A675" s="3">
        <v>42277</v>
      </c>
      <c r="B675" s="1">
        <f t="shared" si="16"/>
        <v>1776326</v>
      </c>
      <c r="C675" s="1">
        <v>1741233</v>
      </c>
      <c r="D675" s="1">
        <v>35093</v>
      </c>
      <c r="E675" s="1">
        <v>2461948</v>
      </c>
      <c r="F675" s="1">
        <f>[1]SOMA!D679</f>
        <v>4203181</v>
      </c>
      <c r="G675" s="4">
        <v>4239.8900000000003</v>
      </c>
      <c r="H675" s="1"/>
      <c r="I675" s="1"/>
      <c r="J675" s="1"/>
      <c r="K675" s="1"/>
    </row>
    <row r="676" spans="1:11" x14ac:dyDescent="0.2">
      <c r="A676" s="3">
        <v>42284</v>
      </c>
      <c r="B676" s="1">
        <f t="shared" si="16"/>
        <v>1776342</v>
      </c>
      <c r="C676" s="1">
        <v>1741249</v>
      </c>
      <c r="D676" s="1">
        <v>35093</v>
      </c>
      <c r="E676" s="1">
        <v>2461911</v>
      </c>
      <c r="F676" s="1">
        <f>[1]SOMA!D680</f>
        <v>4203160</v>
      </c>
      <c r="G676" s="4">
        <v>4238.2539999999999</v>
      </c>
      <c r="H676" s="1"/>
      <c r="I676" s="1"/>
      <c r="J676" s="1"/>
      <c r="K676" s="1"/>
    </row>
    <row r="677" spans="1:11" x14ac:dyDescent="0.2">
      <c r="A677" s="3">
        <v>42291</v>
      </c>
      <c r="B677" s="1">
        <f t="shared" si="16"/>
        <v>1791581</v>
      </c>
      <c r="C677" s="1">
        <v>1756488</v>
      </c>
      <c r="D677" s="1">
        <v>35093</v>
      </c>
      <c r="E677" s="1">
        <v>2461874</v>
      </c>
      <c r="F677" s="1">
        <f>[1]SOMA!D681</f>
        <v>4218362</v>
      </c>
      <c r="G677" s="4">
        <v>4240.4049999999997</v>
      </c>
      <c r="H677" s="1"/>
      <c r="I677" s="1"/>
      <c r="J677" s="1"/>
      <c r="K677" s="1"/>
    </row>
    <row r="678" spans="1:11" x14ac:dyDescent="0.2">
      <c r="A678" s="3">
        <v>42298</v>
      </c>
      <c r="B678" s="1">
        <f t="shared" si="16"/>
        <v>1789343</v>
      </c>
      <c r="C678" s="1">
        <v>1755197</v>
      </c>
      <c r="D678" s="1">
        <v>34146</v>
      </c>
      <c r="E678" s="1">
        <v>2461837</v>
      </c>
      <c r="F678" s="1">
        <f>[1]SOMA!D682</f>
        <v>4217034</v>
      </c>
      <c r="G678" s="4">
        <v>4246.1499999999996</v>
      </c>
      <c r="H678" s="1"/>
      <c r="I678" s="1"/>
      <c r="J678" s="1"/>
      <c r="K678" s="1"/>
    </row>
    <row r="679" spans="1:11" x14ac:dyDescent="0.2">
      <c r="A679" s="3">
        <v>42305</v>
      </c>
      <c r="B679" s="1">
        <f t="shared" si="16"/>
        <v>1778237</v>
      </c>
      <c r="C679" s="1">
        <v>1744091</v>
      </c>
      <c r="D679" s="1">
        <v>34146</v>
      </c>
      <c r="E679" s="1">
        <v>2461800</v>
      </c>
      <c r="F679" s="1">
        <f>[1]SOMA!D683</f>
        <v>4205891</v>
      </c>
      <c r="G679" s="4">
        <v>4246.473</v>
      </c>
      <c r="H679" s="1"/>
      <c r="I679" s="1"/>
      <c r="J679" s="1"/>
      <c r="K679" s="1"/>
    </row>
    <row r="680" spans="1:11" x14ac:dyDescent="0.2">
      <c r="A680" s="3">
        <v>42312</v>
      </c>
      <c r="B680" s="1">
        <f t="shared" si="16"/>
        <v>1778248</v>
      </c>
      <c r="C680" s="1">
        <v>1744102</v>
      </c>
      <c r="D680" s="1">
        <v>34146</v>
      </c>
      <c r="E680" s="1">
        <v>2461760</v>
      </c>
      <c r="F680" s="1">
        <f>[1]SOMA!D684</f>
        <v>4205862</v>
      </c>
      <c r="G680" s="4">
        <v>4240.018</v>
      </c>
      <c r="H680" s="1"/>
      <c r="I680" s="1"/>
      <c r="J680" s="1"/>
      <c r="K680" s="1"/>
    </row>
    <row r="681" spans="1:11" x14ac:dyDescent="0.2">
      <c r="A681" s="3">
        <v>42319</v>
      </c>
      <c r="B681" s="1">
        <f t="shared" si="16"/>
        <v>1778249</v>
      </c>
      <c r="C681" s="1">
        <v>1744103</v>
      </c>
      <c r="D681" s="1">
        <v>34146</v>
      </c>
      <c r="E681" s="1">
        <v>2461718</v>
      </c>
      <c r="F681" s="1">
        <f>[1]SOMA!D685</f>
        <v>4205821</v>
      </c>
      <c r="G681" s="4">
        <v>4239.9809999999998</v>
      </c>
      <c r="H681" s="1"/>
      <c r="I681" s="1"/>
      <c r="J681" s="1"/>
      <c r="K681" s="1"/>
    </row>
    <row r="682" spans="1:11" x14ac:dyDescent="0.2">
      <c r="A682" s="3">
        <v>42326</v>
      </c>
      <c r="B682" s="1">
        <f t="shared" si="16"/>
        <v>1786447</v>
      </c>
      <c r="C682" s="1">
        <v>1753503</v>
      </c>
      <c r="D682" s="1">
        <v>32944</v>
      </c>
      <c r="E682" s="1">
        <v>2461676</v>
      </c>
      <c r="F682" s="1">
        <f>[1]SOMA!D686</f>
        <v>4215179</v>
      </c>
      <c r="G682" s="4">
        <v>4251.1130000000003</v>
      </c>
      <c r="H682" s="1"/>
      <c r="I682" s="1"/>
      <c r="J682" s="1"/>
      <c r="K682" s="1"/>
    </row>
    <row r="683" spans="1:11" x14ac:dyDescent="0.2">
      <c r="A683" s="3">
        <v>42333</v>
      </c>
      <c r="B683" s="1">
        <f t="shared" si="16"/>
        <v>1777733</v>
      </c>
      <c r="C683" s="1">
        <v>1744789</v>
      </c>
      <c r="D683" s="1">
        <v>32944</v>
      </c>
      <c r="E683" s="1">
        <v>2461628</v>
      </c>
      <c r="F683" s="1">
        <f>[1]SOMA!D687</f>
        <v>4206417</v>
      </c>
      <c r="G683" s="4">
        <v>4249.9309999999996</v>
      </c>
      <c r="H683" s="1"/>
      <c r="I683" s="1"/>
      <c r="J683" s="1"/>
      <c r="K683" s="1"/>
    </row>
    <row r="684" spans="1:11" x14ac:dyDescent="0.2">
      <c r="A684" s="3">
        <v>42340</v>
      </c>
      <c r="B684" s="1">
        <f t="shared" si="16"/>
        <v>1777733</v>
      </c>
      <c r="C684" s="1">
        <v>1744789</v>
      </c>
      <c r="D684" s="1">
        <v>32944</v>
      </c>
      <c r="E684" s="1">
        <v>2461601</v>
      </c>
      <c r="F684" s="1">
        <f>[1]SOMA!D688</f>
        <v>4206390</v>
      </c>
      <c r="G684" s="4">
        <v>4239.3429999999998</v>
      </c>
      <c r="H684" s="1"/>
      <c r="I684" s="1"/>
      <c r="J684" s="1"/>
      <c r="K684" s="1"/>
    </row>
    <row r="685" spans="1:11" x14ac:dyDescent="0.2">
      <c r="A685" s="3">
        <v>42347</v>
      </c>
      <c r="B685" s="1">
        <f t="shared" si="16"/>
        <v>1777740</v>
      </c>
      <c r="C685" s="1">
        <v>1744796</v>
      </c>
      <c r="D685" s="1">
        <v>32944</v>
      </c>
      <c r="E685" s="1">
        <v>2461589</v>
      </c>
      <c r="F685" s="1">
        <f>[1]SOMA!D689</f>
        <v>4206385</v>
      </c>
      <c r="G685" s="4">
        <v>4239.3289999999997</v>
      </c>
      <c r="H685" s="1"/>
      <c r="I685" s="1"/>
      <c r="J685" s="1"/>
      <c r="K685" s="1"/>
    </row>
    <row r="686" spans="1:11" x14ac:dyDescent="0.2">
      <c r="A686" s="3">
        <v>42354</v>
      </c>
      <c r="B686" s="1">
        <f t="shared" si="16"/>
        <v>1786101</v>
      </c>
      <c r="C686" s="1">
        <v>1753157</v>
      </c>
      <c r="D686" s="1">
        <v>32944</v>
      </c>
      <c r="E686" s="1">
        <v>2461578</v>
      </c>
      <c r="F686" s="1">
        <f>[1]SOMA!D690</f>
        <v>4214735</v>
      </c>
      <c r="G686" s="4">
        <v>4250.2</v>
      </c>
      <c r="H686" s="1"/>
      <c r="I686" s="1"/>
      <c r="J686" s="1"/>
      <c r="K686" s="1"/>
    </row>
    <row r="687" spans="1:11" x14ac:dyDescent="0.2">
      <c r="A687" s="3">
        <v>42361</v>
      </c>
      <c r="B687" s="1">
        <f t="shared" si="16"/>
        <v>1790701</v>
      </c>
      <c r="C687" s="1">
        <v>1757757</v>
      </c>
      <c r="D687" s="1">
        <v>32944</v>
      </c>
      <c r="E687" s="1">
        <v>2461566</v>
      </c>
      <c r="F687" s="1">
        <f>[1]SOMA!D691</f>
        <v>4219323</v>
      </c>
      <c r="G687" s="4">
        <v>4254.7579999999998</v>
      </c>
      <c r="H687" s="1"/>
      <c r="I687" s="1"/>
      <c r="J687" s="1"/>
      <c r="K687" s="1"/>
    </row>
    <row r="688" spans="1:11" x14ac:dyDescent="0.2">
      <c r="A688" s="3">
        <v>42368</v>
      </c>
      <c r="B688" s="1">
        <f t="shared" si="16"/>
        <v>1780411</v>
      </c>
      <c r="C688" s="1">
        <v>1747467</v>
      </c>
      <c r="D688" s="1">
        <v>32944</v>
      </c>
      <c r="E688" s="1">
        <v>2461554</v>
      </c>
      <c r="F688" s="1">
        <f>[1]SOMA!D692</f>
        <v>4209021</v>
      </c>
      <c r="G688" s="4">
        <v>4247.866</v>
      </c>
      <c r="H688" s="1"/>
      <c r="I688" s="1"/>
      <c r="J688" s="1"/>
      <c r="K688" s="1"/>
    </row>
    <row r="689" spans="1:11" x14ac:dyDescent="0.2">
      <c r="A689" s="3">
        <v>42375</v>
      </c>
      <c r="B689" s="1">
        <f t="shared" si="16"/>
        <v>1780411</v>
      </c>
      <c r="C689" s="1">
        <v>1747467</v>
      </c>
      <c r="D689" s="1">
        <v>32944</v>
      </c>
      <c r="E689" s="1">
        <v>2461505</v>
      </c>
      <c r="F689" s="1">
        <f>[1]SOMA!D693</f>
        <v>4208972</v>
      </c>
      <c r="G689" s="4">
        <v>4241.9430000000002</v>
      </c>
      <c r="H689" s="1"/>
      <c r="I689" s="1"/>
      <c r="J689" s="1"/>
      <c r="K689" s="1"/>
    </row>
    <row r="690" spans="1:11" x14ac:dyDescent="0.2">
      <c r="A690" s="3">
        <v>42382</v>
      </c>
      <c r="B690" s="1">
        <f t="shared" si="16"/>
        <v>1793546</v>
      </c>
      <c r="C690" s="1">
        <v>1760602</v>
      </c>
      <c r="D690" s="1">
        <v>32944</v>
      </c>
      <c r="E690" s="1">
        <v>2461450</v>
      </c>
      <c r="F690" s="1">
        <f>[1]SOMA!D694</f>
        <v>4222052</v>
      </c>
      <c r="G690" s="4">
        <v>4243.7579999999998</v>
      </c>
      <c r="H690" s="1"/>
      <c r="I690" s="1"/>
      <c r="J690" s="1"/>
      <c r="K690" s="1"/>
    </row>
    <row r="691" spans="1:11" x14ac:dyDescent="0.2">
      <c r="A691" s="3">
        <v>42389</v>
      </c>
      <c r="B691" s="1">
        <f t="shared" si="16"/>
        <v>1781593</v>
      </c>
      <c r="C691" s="1">
        <v>1750275</v>
      </c>
      <c r="D691" s="1">
        <v>31318</v>
      </c>
      <c r="E691" s="1">
        <v>2461396</v>
      </c>
      <c r="F691" s="1">
        <f>[1]SOMA!D695</f>
        <v>4211671</v>
      </c>
      <c r="G691" s="4">
        <v>4248.1869999999999</v>
      </c>
      <c r="H691" s="1"/>
      <c r="I691" s="1"/>
      <c r="J691" s="1"/>
      <c r="K691" s="1"/>
    </row>
    <row r="692" spans="1:11" x14ac:dyDescent="0.2">
      <c r="A692" s="3">
        <v>42396</v>
      </c>
      <c r="B692" s="1">
        <f t="shared" si="16"/>
        <v>1775497</v>
      </c>
      <c r="C692" s="1">
        <v>1744179</v>
      </c>
      <c r="D692" s="1">
        <v>31318</v>
      </c>
      <c r="E692" s="1">
        <v>2461341</v>
      </c>
      <c r="F692" s="1">
        <f>[1]SOMA!D696</f>
        <v>4205520</v>
      </c>
      <c r="G692" s="4">
        <v>4243.4290000000001</v>
      </c>
      <c r="H692" s="1"/>
      <c r="I692" s="1"/>
      <c r="J692" s="1"/>
      <c r="K692" s="1"/>
    </row>
    <row r="693" spans="1:11" x14ac:dyDescent="0.2">
      <c r="A693" s="3">
        <v>42403</v>
      </c>
      <c r="B693" s="1">
        <f t="shared" si="16"/>
        <v>1775497</v>
      </c>
      <c r="C693" s="1">
        <v>1744179</v>
      </c>
      <c r="D693" s="1">
        <v>31318</v>
      </c>
      <c r="E693" s="1">
        <v>2461269</v>
      </c>
      <c r="F693" s="1">
        <f>[1]SOMA!D697</f>
        <v>4205448</v>
      </c>
      <c r="G693" s="4">
        <v>4236.7979999999998</v>
      </c>
      <c r="H693" s="1"/>
      <c r="I693" s="1"/>
      <c r="J693" s="1"/>
      <c r="K693" s="1"/>
    </row>
    <row r="694" spans="1:11" x14ac:dyDescent="0.2">
      <c r="A694" s="3">
        <v>42410</v>
      </c>
      <c r="B694" s="1">
        <f t="shared" si="16"/>
        <v>1775498</v>
      </c>
      <c r="C694" s="1">
        <v>1744180</v>
      </c>
      <c r="D694" s="1">
        <v>31318</v>
      </c>
      <c r="E694" s="1">
        <v>2461174</v>
      </c>
      <c r="F694" s="1">
        <f>[1]SOMA!D698</f>
        <v>4205354</v>
      </c>
      <c r="G694" s="4">
        <v>4236.7070000000003</v>
      </c>
      <c r="H694" s="1"/>
      <c r="I694" s="1"/>
      <c r="J694" s="1"/>
      <c r="K694" s="1"/>
    </row>
    <row r="695" spans="1:11" x14ac:dyDescent="0.2">
      <c r="A695" s="3">
        <v>42417</v>
      </c>
      <c r="B695" s="1">
        <f t="shared" si="16"/>
        <v>1788089</v>
      </c>
      <c r="C695" s="1">
        <v>1756771</v>
      </c>
      <c r="D695" s="1">
        <v>31318</v>
      </c>
      <c r="E695" s="1">
        <v>2461080</v>
      </c>
      <c r="F695" s="1">
        <f>[1]SOMA!D699</f>
        <v>4217851</v>
      </c>
      <c r="G695" s="4">
        <v>4251.2730000000001</v>
      </c>
      <c r="H695" s="1"/>
      <c r="I695" s="1"/>
      <c r="J695" s="1"/>
      <c r="K695" s="1"/>
    </row>
    <row r="696" spans="1:11" x14ac:dyDescent="0.2">
      <c r="A696" s="3">
        <v>42424</v>
      </c>
      <c r="B696" s="1">
        <f t="shared" si="16"/>
        <v>1792236</v>
      </c>
      <c r="C696" s="1">
        <v>1760918</v>
      </c>
      <c r="D696" s="1">
        <v>31318</v>
      </c>
      <c r="E696" s="1">
        <v>2461211</v>
      </c>
      <c r="F696" s="1">
        <f>[1]SOMA!D700</f>
        <v>4222129</v>
      </c>
      <c r="G696" s="4">
        <v>4250.9380000000001</v>
      </c>
      <c r="H696" s="1"/>
      <c r="I696" s="1"/>
      <c r="J696" s="1"/>
      <c r="K696" s="1"/>
    </row>
    <row r="697" spans="1:11" x14ac:dyDescent="0.2">
      <c r="A697" s="3">
        <v>42431</v>
      </c>
      <c r="B697" s="1">
        <f t="shared" si="16"/>
        <v>1783147</v>
      </c>
      <c r="C697" s="1">
        <v>1751829</v>
      </c>
      <c r="D697" s="1">
        <v>31318</v>
      </c>
      <c r="E697" s="1">
        <v>2461152</v>
      </c>
      <c r="F697" s="1">
        <f>[1]SOMA!D701</f>
        <v>4212981</v>
      </c>
      <c r="G697" s="4">
        <v>4244.3029999999999</v>
      </c>
      <c r="H697" s="1"/>
      <c r="I697" s="1"/>
      <c r="J697" s="1"/>
      <c r="K697" s="1"/>
    </row>
    <row r="698" spans="1:11" x14ac:dyDescent="0.2">
      <c r="A698" s="3">
        <v>42438</v>
      </c>
      <c r="B698" s="1">
        <f t="shared" si="16"/>
        <v>1783148</v>
      </c>
      <c r="C698" s="1">
        <v>1751830</v>
      </c>
      <c r="D698" s="1">
        <v>31318</v>
      </c>
      <c r="E698" s="1">
        <v>2461196</v>
      </c>
      <c r="F698" s="1">
        <f>[1]SOMA!D702</f>
        <v>4213026</v>
      </c>
      <c r="G698" s="4">
        <v>4244.3280000000004</v>
      </c>
      <c r="H698" s="1"/>
      <c r="I698" s="1"/>
      <c r="J698" s="1"/>
      <c r="K698" s="1"/>
    </row>
    <row r="699" spans="1:11" x14ac:dyDescent="0.2">
      <c r="A699" s="3">
        <v>42445</v>
      </c>
      <c r="B699" s="1">
        <f t="shared" si="16"/>
        <v>1787339</v>
      </c>
      <c r="C699" s="1">
        <v>1758082</v>
      </c>
      <c r="D699" s="1">
        <v>29257</v>
      </c>
      <c r="E699" s="1">
        <v>2461239</v>
      </c>
      <c r="F699" s="1">
        <f>[1]SOMA!D703</f>
        <v>4219321</v>
      </c>
      <c r="G699" s="4">
        <v>4247.3490000000002</v>
      </c>
      <c r="H699" s="1"/>
      <c r="I699" s="1"/>
      <c r="J699" s="1"/>
      <c r="K699" s="1"/>
    </row>
    <row r="700" spans="1:11" x14ac:dyDescent="0.2">
      <c r="A700" s="3">
        <v>42452</v>
      </c>
      <c r="B700" s="1">
        <f t="shared" si="16"/>
        <v>1792190</v>
      </c>
      <c r="C700" s="1">
        <v>1762933</v>
      </c>
      <c r="D700" s="1">
        <v>29257</v>
      </c>
      <c r="E700" s="1">
        <v>2461283</v>
      </c>
      <c r="F700" s="1">
        <f>[1]SOMA!D704</f>
        <v>4224216</v>
      </c>
      <c r="G700" s="4">
        <v>4250.7569999999996</v>
      </c>
      <c r="H700" s="1"/>
      <c r="I700" s="1"/>
      <c r="J700" s="1"/>
      <c r="K700" s="1"/>
    </row>
    <row r="701" spans="1:11" x14ac:dyDescent="0.2">
      <c r="A701" s="3">
        <v>42459</v>
      </c>
      <c r="B701" s="1">
        <f t="shared" si="16"/>
        <v>1782339</v>
      </c>
      <c r="C701" s="1">
        <v>1753082</v>
      </c>
      <c r="D701" s="1">
        <v>29257</v>
      </c>
      <c r="E701" s="1">
        <v>2461326</v>
      </c>
      <c r="F701" s="1">
        <f>[1]SOMA!D705</f>
        <v>4214408</v>
      </c>
      <c r="G701" s="4">
        <v>4245.0569999999998</v>
      </c>
      <c r="H701" s="1"/>
      <c r="I701" s="1"/>
      <c r="J701" s="1"/>
      <c r="K701" s="1"/>
    </row>
    <row r="702" spans="1:11" x14ac:dyDescent="0.2">
      <c r="A702" s="3">
        <v>42466</v>
      </c>
      <c r="B702" s="1">
        <f t="shared" si="16"/>
        <v>1782344</v>
      </c>
      <c r="C702" s="1">
        <v>1753087</v>
      </c>
      <c r="D702" s="1">
        <v>29257</v>
      </c>
      <c r="E702" s="1">
        <v>2461345</v>
      </c>
      <c r="F702" s="1">
        <f>[1]SOMA!D706</f>
        <v>4214432</v>
      </c>
      <c r="G702" s="4">
        <v>4243.68</v>
      </c>
      <c r="H702" s="1"/>
      <c r="I702" s="1"/>
      <c r="J702" s="1"/>
      <c r="K702" s="1"/>
    </row>
    <row r="703" spans="1:11" x14ac:dyDescent="0.2">
      <c r="A703" s="3">
        <v>42473</v>
      </c>
      <c r="B703" s="1">
        <f t="shared" si="16"/>
        <v>1795380</v>
      </c>
      <c r="C703" s="1">
        <v>1766123</v>
      </c>
      <c r="D703" s="1">
        <v>29257</v>
      </c>
      <c r="E703" s="1">
        <v>2461368</v>
      </c>
      <c r="F703" s="1">
        <f>[1]SOMA!D707</f>
        <v>4227491</v>
      </c>
      <c r="G703" s="4">
        <v>4245.5659999999998</v>
      </c>
      <c r="H703" s="1"/>
      <c r="I703" s="1"/>
      <c r="J703" s="1"/>
      <c r="K703" s="1"/>
    </row>
    <row r="704" spans="1:11" x14ac:dyDescent="0.2">
      <c r="A704" s="3">
        <v>42480</v>
      </c>
      <c r="B704" s="1">
        <f t="shared" si="16"/>
        <v>1786713</v>
      </c>
      <c r="C704" s="1">
        <v>1759617</v>
      </c>
      <c r="D704" s="1">
        <v>27096</v>
      </c>
      <c r="E704" s="1">
        <v>2461390</v>
      </c>
      <c r="F704" s="1">
        <f>[1]SOMA!D708</f>
        <v>4221007</v>
      </c>
      <c r="G704" s="4">
        <v>4248.8</v>
      </c>
      <c r="H704" s="1"/>
      <c r="I704" s="1"/>
      <c r="J704" s="1"/>
      <c r="K704" s="1"/>
    </row>
    <row r="705" spans="1:11" x14ac:dyDescent="0.2">
      <c r="A705" s="3">
        <v>42487</v>
      </c>
      <c r="B705" s="1">
        <f t="shared" si="16"/>
        <v>1771922</v>
      </c>
      <c r="C705" s="1">
        <v>1744826</v>
      </c>
      <c r="D705" s="1">
        <v>27096</v>
      </c>
      <c r="E705" s="1">
        <v>2461413</v>
      </c>
      <c r="F705" s="1">
        <f>[1]SOMA!D709</f>
        <v>4206239</v>
      </c>
      <c r="G705" s="4">
        <v>4241.7879999999996</v>
      </c>
      <c r="H705" s="1"/>
      <c r="I705" s="1"/>
      <c r="J705" s="1"/>
      <c r="K705" s="1"/>
    </row>
    <row r="706" spans="1:11" x14ac:dyDescent="0.2">
      <c r="A706" s="3">
        <v>42494</v>
      </c>
      <c r="B706" s="1">
        <f t="shared" si="16"/>
        <v>1771923</v>
      </c>
      <c r="C706" s="1">
        <v>1744827</v>
      </c>
      <c r="D706" s="1">
        <v>27096</v>
      </c>
      <c r="E706" s="1">
        <v>2461489</v>
      </c>
      <c r="F706" s="1">
        <f>[1]SOMA!D710</f>
        <v>4206316</v>
      </c>
      <c r="G706" s="4">
        <v>4233.366</v>
      </c>
      <c r="H706" s="1"/>
      <c r="I706" s="1"/>
      <c r="J706" s="1"/>
      <c r="K706" s="1"/>
    </row>
    <row r="707" spans="1:11" x14ac:dyDescent="0.2">
      <c r="A707" s="3">
        <v>42501</v>
      </c>
      <c r="B707" s="1">
        <f t="shared" si="16"/>
        <v>1771923</v>
      </c>
      <c r="C707" s="1">
        <v>1744827</v>
      </c>
      <c r="D707" s="1">
        <v>27096</v>
      </c>
      <c r="E707" s="1">
        <v>2461605</v>
      </c>
      <c r="F707" s="1">
        <f>[1]SOMA!D711</f>
        <v>4206432</v>
      </c>
      <c r="G707" s="4">
        <v>4233.4859999999999</v>
      </c>
      <c r="H707" s="1"/>
      <c r="I707" s="1"/>
      <c r="J707" s="1"/>
      <c r="K707" s="1"/>
    </row>
    <row r="708" spans="1:11" x14ac:dyDescent="0.2">
      <c r="A708" s="3">
        <v>42508</v>
      </c>
      <c r="B708" s="1">
        <f t="shared" si="16"/>
        <v>1779829</v>
      </c>
      <c r="C708" s="1">
        <v>1754733</v>
      </c>
      <c r="D708" s="1">
        <v>25096</v>
      </c>
      <c r="E708" s="1">
        <v>2461721</v>
      </c>
      <c r="F708" s="1">
        <f>[1]SOMA!D712</f>
        <v>4216454</v>
      </c>
      <c r="G708" s="4">
        <v>4245.6639999999998</v>
      </c>
      <c r="H708" s="1"/>
      <c r="I708" s="1"/>
      <c r="J708" s="1"/>
      <c r="K708" s="1"/>
    </row>
    <row r="709" spans="1:11" x14ac:dyDescent="0.2">
      <c r="A709" s="3">
        <v>42515</v>
      </c>
      <c r="B709" s="1">
        <f t="shared" si="16"/>
        <v>1768170</v>
      </c>
      <c r="C709" s="1">
        <v>1743074</v>
      </c>
      <c r="D709" s="1">
        <v>25096</v>
      </c>
      <c r="E709" s="1">
        <v>2461637</v>
      </c>
      <c r="F709" s="1">
        <f>[1]SOMA!D713</f>
        <v>4204711</v>
      </c>
      <c r="G709" s="4">
        <v>4238.0159999999996</v>
      </c>
      <c r="H709" s="1"/>
      <c r="I709" s="1"/>
      <c r="J709" s="1"/>
      <c r="K709" s="1"/>
    </row>
    <row r="710" spans="1:11" x14ac:dyDescent="0.2">
      <c r="A710" s="3">
        <v>42522</v>
      </c>
      <c r="B710" s="1">
        <f t="shared" si="16"/>
        <v>1768172</v>
      </c>
      <c r="C710" s="1">
        <v>1743076</v>
      </c>
      <c r="D710" s="1">
        <v>25096</v>
      </c>
      <c r="E710" s="1">
        <v>2461761</v>
      </c>
      <c r="F710" s="1">
        <f>[1]SOMA!D714</f>
        <v>4204837</v>
      </c>
      <c r="G710" s="4">
        <v>4229.8909999999996</v>
      </c>
      <c r="H710" s="1"/>
      <c r="I710" s="1"/>
      <c r="J710" s="1"/>
      <c r="K710" s="1"/>
    </row>
    <row r="711" spans="1:11" x14ac:dyDescent="0.2">
      <c r="A711" s="3">
        <v>42529</v>
      </c>
      <c r="B711" s="1">
        <f t="shared" si="16"/>
        <v>1768177</v>
      </c>
      <c r="C711" s="1">
        <v>1743081</v>
      </c>
      <c r="D711" s="1">
        <v>25096</v>
      </c>
      <c r="E711" s="1">
        <v>2461897</v>
      </c>
      <c r="F711" s="1">
        <f>[1]SOMA!D715</f>
        <v>4204978</v>
      </c>
      <c r="G711" s="4">
        <v>4230.0240000000003</v>
      </c>
      <c r="H711" s="1"/>
      <c r="I711" s="1"/>
      <c r="J711" s="1"/>
      <c r="K711" s="1"/>
    </row>
    <row r="712" spans="1:11" x14ac:dyDescent="0.2">
      <c r="A712" s="3">
        <v>42536</v>
      </c>
      <c r="B712" s="1">
        <f t="shared" si="16"/>
        <v>1776420</v>
      </c>
      <c r="C712" s="1">
        <v>1751324</v>
      </c>
      <c r="D712" s="1">
        <v>25096</v>
      </c>
      <c r="E712" s="1">
        <v>2462032</v>
      </c>
      <c r="F712" s="1">
        <f>[1]SOMA!D716</f>
        <v>4213356</v>
      </c>
      <c r="G712" s="4">
        <v>4236.4260000000004</v>
      </c>
      <c r="H712" s="1"/>
      <c r="I712" s="1"/>
      <c r="J712" s="1"/>
      <c r="K712" s="1"/>
    </row>
    <row r="713" spans="1:11" x14ac:dyDescent="0.2">
      <c r="A713" s="3">
        <v>42543</v>
      </c>
      <c r="B713" s="1">
        <f t="shared" ref="B713:B776" si="17">SUM(C713:D713)</f>
        <v>1783604</v>
      </c>
      <c r="C713" s="1">
        <v>1758508</v>
      </c>
      <c r="D713" s="1">
        <v>25096</v>
      </c>
      <c r="E713" s="1">
        <v>2462168</v>
      </c>
      <c r="F713" s="1">
        <f>[1]SOMA!D717</f>
        <v>4220676</v>
      </c>
      <c r="G713" s="4">
        <v>4242.1530000000002</v>
      </c>
      <c r="H713" s="1"/>
      <c r="I713" s="1"/>
      <c r="J713" s="1"/>
      <c r="K713" s="1"/>
    </row>
    <row r="714" spans="1:11" x14ac:dyDescent="0.2">
      <c r="A714" s="3">
        <v>42550</v>
      </c>
      <c r="B714" s="1">
        <f t="shared" si="17"/>
        <v>1768637</v>
      </c>
      <c r="C714" s="1">
        <v>1743541</v>
      </c>
      <c r="D714" s="1">
        <v>25096</v>
      </c>
      <c r="E714" s="1">
        <v>2462303</v>
      </c>
      <c r="F714" s="1">
        <f>[1]SOMA!D718</f>
        <v>4205844</v>
      </c>
      <c r="G714" s="4">
        <v>4239.451</v>
      </c>
      <c r="H714" s="1"/>
      <c r="I714" s="1"/>
      <c r="J714" s="1"/>
      <c r="K714" s="1"/>
    </row>
    <row r="715" spans="1:11" x14ac:dyDescent="0.2">
      <c r="A715" s="3">
        <v>42557</v>
      </c>
      <c r="B715" s="1">
        <f t="shared" si="17"/>
        <v>1768637</v>
      </c>
      <c r="C715" s="1">
        <v>1743541</v>
      </c>
      <c r="D715" s="1">
        <v>25096</v>
      </c>
      <c r="E715" s="1">
        <v>2462427</v>
      </c>
      <c r="F715" s="1">
        <f>[1]SOMA!D719</f>
        <v>4205968</v>
      </c>
      <c r="G715" s="4">
        <v>4231.03</v>
      </c>
      <c r="H715" s="1"/>
      <c r="I715" s="1"/>
      <c r="J715" s="1"/>
      <c r="K715" s="1"/>
    </row>
    <row r="716" spans="1:11" x14ac:dyDescent="0.2">
      <c r="A716" s="3">
        <v>42564</v>
      </c>
      <c r="B716" s="1">
        <f t="shared" si="17"/>
        <v>1768637</v>
      </c>
      <c r="C716" s="1">
        <v>1743541</v>
      </c>
      <c r="D716" s="1">
        <v>25096</v>
      </c>
      <c r="E716" s="1">
        <v>2462541</v>
      </c>
      <c r="F716" s="1">
        <f>[1]SOMA!D720</f>
        <v>4206082</v>
      </c>
      <c r="G716" s="4">
        <v>4231.1369999999997</v>
      </c>
      <c r="H716" s="1"/>
      <c r="I716" s="1"/>
      <c r="J716" s="1"/>
      <c r="K716" s="1"/>
    </row>
    <row r="717" spans="1:11" x14ac:dyDescent="0.2">
      <c r="A717" s="3">
        <v>42571</v>
      </c>
      <c r="B717" s="1">
        <f t="shared" si="17"/>
        <v>1779746</v>
      </c>
      <c r="C717" s="1">
        <v>1757254</v>
      </c>
      <c r="D717" s="1">
        <v>22492</v>
      </c>
      <c r="E717" s="1">
        <v>2462652</v>
      </c>
      <c r="F717" s="1">
        <f>[1]SOMA!D721</f>
        <v>4219906</v>
      </c>
      <c r="G717" s="4">
        <v>4240.1109999999999</v>
      </c>
      <c r="H717" s="1"/>
      <c r="I717" s="1"/>
      <c r="J717" s="1"/>
      <c r="K717" s="1"/>
    </row>
    <row r="718" spans="1:11" x14ac:dyDescent="0.2">
      <c r="A718" s="3">
        <v>42578</v>
      </c>
      <c r="B718" s="1">
        <f t="shared" si="17"/>
        <v>1763583</v>
      </c>
      <c r="C718" s="1">
        <v>1741091</v>
      </c>
      <c r="D718" s="1">
        <v>22492</v>
      </c>
      <c r="E718" s="1">
        <v>2462763</v>
      </c>
      <c r="F718" s="1">
        <f>[1]SOMA!D722</f>
        <v>4203854</v>
      </c>
      <c r="G718" s="4">
        <v>4235.5600000000004</v>
      </c>
      <c r="H718" s="1"/>
      <c r="I718" s="1"/>
      <c r="J718" s="1"/>
      <c r="K718" s="1"/>
    </row>
    <row r="719" spans="1:11" x14ac:dyDescent="0.2">
      <c r="A719" s="3">
        <v>42585</v>
      </c>
      <c r="B719" s="1">
        <f t="shared" si="17"/>
        <v>1763596</v>
      </c>
      <c r="C719" s="1">
        <v>1741104</v>
      </c>
      <c r="D719" s="1">
        <v>22492</v>
      </c>
      <c r="E719" s="1">
        <v>2462865</v>
      </c>
      <c r="F719" s="1">
        <f>[1]SOMA!D723</f>
        <v>4203969</v>
      </c>
      <c r="G719" s="4">
        <v>4226.4250000000002</v>
      </c>
      <c r="H719" s="1"/>
      <c r="I719" s="1"/>
      <c r="J719" s="1"/>
      <c r="K719" s="1"/>
    </row>
    <row r="720" spans="1:11" x14ac:dyDescent="0.2">
      <c r="A720" s="3">
        <v>42592</v>
      </c>
      <c r="B720" s="1">
        <f t="shared" si="17"/>
        <v>1763601</v>
      </c>
      <c r="C720" s="1">
        <v>1741109</v>
      </c>
      <c r="D720" s="1">
        <v>22492</v>
      </c>
      <c r="E720" s="1">
        <v>2462956</v>
      </c>
      <c r="F720" s="1">
        <f>[1]SOMA!D724</f>
        <v>4204065</v>
      </c>
      <c r="G720" s="4">
        <v>4226.5190000000002</v>
      </c>
      <c r="H720" s="1"/>
      <c r="I720" s="1"/>
      <c r="J720" s="1"/>
      <c r="K720" s="1"/>
    </row>
    <row r="721" spans="1:11" x14ac:dyDescent="0.2">
      <c r="A721" s="3">
        <v>42599</v>
      </c>
      <c r="B721" s="1">
        <f t="shared" si="17"/>
        <v>1775846</v>
      </c>
      <c r="C721" s="1">
        <v>1753354</v>
      </c>
      <c r="D721" s="1">
        <v>22492</v>
      </c>
      <c r="E721" s="1">
        <v>2463447</v>
      </c>
      <c r="F721" s="1">
        <f>[1]SOMA!D725</f>
        <v>4216801</v>
      </c>
      <c r="G721" s="4">
        <v>4242.0420000000004</v>
      </c>
      <c r="H721" s="1"/>
      <c r="I721" s="1"/>
      <c r="J721" s="1"/>
      <c r="K721" s="1"/>
    </row>
    <row r="722" spans="1:11" x14ac:dyDescent="0.2">
      <c r="A722" s="3">
        <v>42606</v>
      </c>
      <c r="B722" s="1">
        <f t="shared" si="17"/>
        <v>1781512</v>
      </c>
      <c r="C722" s="1">
        <v>1759020</v>
      </c>
      <c r="D722" s="1">
        <v>22492</v>
      </c>
      <c r="E722" s="1">
        <v>2463538</v>
      </c>
      <c r="F722" s="1">
        <f>[1]SOMA!D726</f>
        <v>4222558</v>
      </c>
      <c r="G722" s="4">
        <v>4249.0439999999999</v>
      </c>
      <c r="H722" s="1"/>
      <c r="I722" s="1"/>
      <c r="J722" s="1"/>
      <c r="K722" s="1"/>
    </row>
    <row r="723" spans="1:11" x14ac:dyDescent="0.2">
      <c r="A723" s="3">
        <v>42613</v>
      </c>
      <c r="B723" s="1">
        <f t="shared" si="17"/>
        <v>1766474</v>
      </c>
      <c r="C723" s="1">
        <v>1743982</v>
      </c>
      <c r="D723" s="1">
        <v>22492</v>
      </c>
      <c r="E723" s="1">
        <v>2463645</v>
      </c>
      <c r="F723" s="1">
        <f>[1]SOMA!D727</f>
        <v>4207627</v>
      </c>
      <c r="G723" s="4">
        <v>4230.0690000000004</v>
      </c>
      <c r="H723" s="1"/>
      <c r="I723" s="1"/>
      <c r="J723" s="1"/>
      <c r="K723" s="1"/>
    </row>
    <row r="724" spans="1:11" x14ac:dyDescent="0.2">
      <c r="A724" s="3">
        <v>42620</v>
      </c>
      <c r="B724" s="1">
        <f t="shared" si="17"/>
        <v>1766476</v>
      </c>
      <c r="C724" s="1">
        <v>1743984</v>
      </c>
      <c r="D724" s="1">
        <v>22492</v>
      </c>
      <c r="E724" s="1">
        <v>2463599</v>
      </c>
      <c r="F724" s="1">
        <f>[1]SOMA!D728</f>
        <v>4207583</v>
      </c>
      <c r="G724" s="4">
        <v>4230.0889999999999</v>
      </c>
      <c r="H724" s="1"/>
      <c r="I724" s="1"/>
      <c r="J724" s="1"/>
      <c r="K724" s="1"/>
    </row>
    <row r="725" spans="1:11" x14ac:dyDescent="0.2">
      <c r="A725" s="3">
        <v>42627</v>
      </c>
      <c r="B725" s="1">
        <f t="shared" si="17"/>
        <v>1785965</v>
      </c>
      <c r="C725" s="1">
        <v>1763473</v>
      </c>
      <c r="D725" s="1">
        <v>22492</v>
      </c>
      <c r="E725" s="1">
        <v>2463553</v>
      </c>
      <c r="F725" s="1">
        <f>[1]SOMA!D729</f>
        <v>4227026</v>
      </c>
      <c r="G725" s="4">
        <v>4232.8310000000001</v>
      </c>
      <c r="H725" s="1"/>
      <c r="I725" s="1"/>
      <c r="J725" s="1"/>
      <c r="K725" s="1"/>
    </row>
    <row r="726" spans="1:11" x14ac:dyDescent="0.2">
      <c r="A726" s="3">
        <v>42634</v>
      </c>
      <c r="B726" s="1">
        <f t="shared" si="17"/>
        <v>1777835</v>
      </c>
      <c r="C726" s="1">
        <v>1757343</v>
      </c>
      <c r="D726" s="1">
        <v>20492</v>
      </c>
      <c r="E726" s="1">
        <v>2463506</v>
      </c>
      <c r="F726" s="1">
        <f>[1]SOMA!D730</f>
        <v>4220849</v>
      </c>
      <c r="G726" s="4">
        <v>4235.0110000000004</v>
      </c>
      <c r="H726" s="1"/>
      <c r="I726" s="1"/>
      <c r="J726" s="1"/>
      <c r="K726" s="1"/>
    </row>
    <row r="727" spans="1:11" x14ac:dyDescent="0.2">
      <c r="A727" s="3">
        <v>42641</v>
      </c>
      <c r="B727" s="1">
        <f t="shared" si="17"/>
        <v>1757367</v>
      </c>
      <c r="C727" s="1">
        <v>1736875</v>
      </c>
      <c r="D727" s="1">
        <v>20492</v>
      </c>
      <c r="E727" s="1">
        <v>2463460</v>
      </c>
      <c r="F727" s="1">
        <f>[1]SOMA!D731</f>
        <v>4200335</v>
      </c>
      <c r="G727" s="4">
        <v>4232.576</v>
      </c>
      <c r="H727" s="1"/>
      <c r="I727" s="1"/>
      <c r="J727" s="1"/>
      <c r="K727" s="1"/>
    </row>
    <row r="728" spans="1:11" x14ac:dyDescent="0.2">
      <c r="A728" s="3">
        <v>42648</v>
      </c>
      <c r="B728" s="1">
        <f t="shared" si="17"/>
        <v>1757369</v>
      </c>
      <c r="C728" s="1">
        <v>1736877</v>
      </c>
      <c r="D728" s="1">
        <v>20492</v>
      </c>
      <c r="E728" s="1">
        <v>2463473</v>
      </c>
      <c r="F728" s="1">
        <f>[1]SOMA!D732</f>
        <v>4200350</v>
      </c>
      <c r="G728" s="4">
        <v>4220.8310000000001</v>
      </c>
      <c r="H728" s="1"/>
      <c r="I728" s="1"/>
      <c r="J728" s="1"/>
      <c r="K728" s="1"/>
    </row>
    <row r="729" spans="1:11" x14ac:dyDescent="0.2">
      <c r="A729" s="3">
        <v>42655</v>
      </c>
      <c r="B729" s="1">
        <f t="shared" si="17"/>
        <v>1757369</v>
      </c>
      <c r="C729" s="1">
        <v>1736877</v>
      </c>
      <c r="D729" s="1">
        <v>20492</v>
      </c>
      <c r="E729" s="1">
        <v>2463497</v>
      </c>
      <c r="F729" s="1">
        <f>[1]SOMA!D733</f>
        <v>4200374</v>
      </c>
      <c r="G729" s="4">
        <v>4220.8580000000002</v>
      </c>
      <c r="H729" s="1"/>
      <c r="I729" s="1"/>
      <c r="J729" s="1"/>
      <c r="K729" s="1"/>
    </row>
    <row r="730" spans="1:11" x14ac:dyDescent="0.2">
      <c r="A730" s="3">
        <v>42662</v>
      </c>
      <c r="B730" s="1">
        <f t="shared" si="17"/>
        <v>1769226</v>
      </c>
      <c r="C730" s="1">
        <v>1750733</v>
      </c>
      <c r="D730" s="1">
        <v>18493</v>
      </c>
      <c r="E730" s="1">
        <v>2463520</v>
      </c>
      <c r="F730" s="1">
        <f>[1]SOMA!D734</f>
        <v>4214253</v>
      </c>
      <c r="G730" s="4">
        <v>4239.0550000000003</v>
      </c>
      <c r="H730" s="1"/>
      <c r="I730" s="1"/>
      <c r="J730" s="1"/>
      <c r="K730" s="1"/>
    </row>
    <row r="731" spans="1:11" x14ac:dyDescent="0.2">
      <c r="A731" s="3">
        <v>42669</v>
      </c>
      <c r="B731" s="1">
        <f t="shared" si="17"/>
        <v>1754334</v>
      </c>
      <c r="C731" s="1">
        <v>1735841</v>
      </c>
      <c r="D731" s="1">
        <v>18493</v>
      </c>
      <c r="E731" s="1">
        <v>2463544</v>
      </c>
      <c r="F731" s="1">
        <f>[1]SOMA!D735</f>
        <v>4199385</v>
      </c>
      <c r="G731" s="4">
        <v>4231.6840000000002</v>
      </c>
      <c r="H731" s="1"/>
      <c r="I731" s="1"/>
      <c r="J731" s="1"/>
      <c r="K731" s="1"/>
    </row>
    <row r="732" spans="1:11" x14ac:dyDescent="0.2">
      <c r="A732" s="3">
        <v>42676</v>
      </c>
      <c r="B732" s="1">
        <f t="shared" si="17"/>
        <v>1754340</v>
      </c>
      <c r="C732" s="1">
        <v>1735847</v>
      </c>
      <c r="D732" s="1">
        <v>18493</v>
      </c>
      <c r="E732" s="1">
        <v>2463586</v>
      </c>
      <c r="F732" s="1">
        <f>[1]SOMA!D736</f>
        <v>4199433</v>
      </c>
      <c r="G732" s="4">
        <v>4217.8990000000003</v>
      </c>
      <c r="H732" s="1"/>
      <c r="I732" s="1"/>
      <c r="J732" s="1"/>
      <c r="K732" s="1"/>
    </row>
    <row r="733" spans="1:11" x14ac:dyDescent="0.2">
      <c r="A733" s="3">
        <v>42683</v>
      </c>
      <c r="B733" s="1">
        <f t="shared" si="17"/>
        <v>1754341</v>
      </c>
      <c r="C733" s="1">
        <v>1735848</v>
      </c>
      <c r="D733" s="1">
        <v>18493</v>
      </c>
      <c r="E733" s="1">
        <v>2463654</v>
      </c>
      <c r="F733" s="1">
        <f>[1]SOMA!D737</f>
        <v>4199502</v>
      </c>
      <c r="G733" s="4">
        <v>4217.97</v>
      </c>
      <c r="H733" s="1"/>
      <c r="I733" s="1"/>
      <c r="J733" s="1"/>
      <c r="K733" s="1"/>
    </row>
    <row r="734" spans="1:11" x14ac:dyDescent="0.2">
      <c r="A734" s="3">
        <v>42690</v>
      </c>
      <c r="B734" s="1">
        <f t="shared" si="17"/>
        <v>1766284</v>
      </c>
      <c r="C734" s="1">
        <v>1747791</v>
      </c>
      <c r="D734" s="1">
        <v>18493</v>
      </c>
      <c r="E734" s="1">
        <v>2463722</v>
      </c>
      <c r="F734" s="1">
        <f>[1]SOMA!D738</f>
        <v>4211513</v>
      </c>
      <c r="G734" s="4">
        <v>4224.8130000000001</v>
      </c>
      <c r="H734" s="1"/>
      <c r="I734" s="1"/>
      <c r="J734" s="1"/>
      <c r="K734" s="1"/>
    </row>
    <row r="735" spans="1:11" x14ac:dyDescent="0.2">
      <c r="A735" s="3">
        <v>42697</v>
      </c>
      <c r="B735" s="1">
        <f t="shared" si="17"/>
        <v>1777529</v>
      </c>
      <c r="C735" s="1">
        <v>1759036</v>
      </c>
      <c r="D735" s="1">
        <v>18493</v>
      </c>
      <c r="E735" s="1">
        <v>2463801</v>
      </c>
      <c r="F735" s="1">
        <f>[1]SOMA!D739</f>
        <v>4222837</v>
      </c>
      <c r="G735" s="4">
        <v>4236.8680000000004</v>
      </c>
      <c r="H735" s="1"/>
      <c r="I735" s="1"/>
      <c r="J735" s="1"/>
      <c r="K735" s="1"/>
    </row>
    <row r="736" spans="1:11" x14ac:dyDescent="0.2">
      <c r="A736" s="3">
        <v>42704</v>
      </c>
      <c r="B736" s="1">
        <f t="shared" si="17"/>
        <v>1759167</v>
      </c>
      <c r="C736" s="1">
        <v>1740674</v>
      </c>
      <c r="D736" s="1">
        <v>18493</v>
      </c>
      <c r="E736" s="1">
        <v>2463861</v>
      </c>
      <c r="F736" s="1">
        <f>[1]SOMA!D740</f>
        <v>4204535</v>
      </c>
      <c r="G736" s="4">
        <v>4225.6210000000001</v>
      </c>
      <c r="H736" s="1"/>
      <c r="I736" s="1"/>
      <c r="J736" s="1"/>
      <c r="K736" s="1"/>
    </row>
    <row r="737" spans="1:11" x14ac:dyDescent="0.2">
      <c r="A737" s="3">
        <v>42711</v>
      </c>
      <c r="B737" s="1">
        <f t="shared" si="17"/>
        <v>1759170</v>
      </c>
      <c r="C737" s="1">
        <v>1740677</v>
      </c>
      <c r="D737" s="1">
        <v>18493</v>
      </c>
      <c r="E737" s="1">
        <v>2463496</v>
      </c>
      <c r="F737" s="1">
        <f>[1]SOMA!D741</f>
        <v>4204173</v>
      </c>
      <c r="G737" s="4">
        <v>4222.9960000000001</v>
      </c>
      <c r="H737" s="1"/>
      <c r="I737" s="1"/>
      <c r="J737" s="1"/>
      <c r="K737" s="1"/>
    </row>
    <row r="738" spans="1:11" x14ac:dyDescent="0.2">
      <c r="A738" s="3">
        <v>42718</v>
      </c>
      <c r="B738" s="1">
        <f t="shared" si="17"/>
        <v>1778908</v>
      </c>
      <c r="C738" s="1">
        <v>1760415</v>
      </c>
      <c r="D738" s="1">
        <v>18493</v>
      </c>
      <c r="E738" s="1">
        <v>2463531</v>
      </c>
      <c r="F738" s="1">
        <f>[1]SOMA!D742</f>
        <v>4223946</v>
      </c>
      <c r="G738" s="4">
        <v>4228.3180000000002</v>
      </c>
      <c r="H738" s="1"/>
      <c r="I738" s="1"/>
      <c r="J738" s="1"/>
      <c r="K738" s="1"/>
    </row>
    <row r="739" spans="1:11" x14ac:dyDescent="0.2">
      <c r="A739" s="3">
        <v>42725</v>
      </c>
      <c r="B739" s="1">
        <f t="shared" si="17"/>
        <v>1774661</v>
      </c>
      <c r="C739" s="1">
        <v>1758481</v>
      </c>
      <c r="D739" s="1">
        <v>16180</v>
      </c>
      <c r="E739" s="1">
        <v>2463566</v>
      </c>
      <c r="F739" s="1">
        <f>[1]SOMA!D743</f>
        <v>4222047</v>
      </c>
      <c r="G739" s="4">
        <v>4230.8980000000001</v>
      </c>
      <c r="H739" s="1"/>
      <c r="I739" s="1"/>
      <c r="J739" s="1"/>
      <c r="K739" s="1"/>
    </row>
    <row r="740" spans="1:11" x14ac:dyDescent="0.2">
      <c r="A740" s="3">
        <v>42732</v>
      </c>
      <c r="B740" s="1">
        <f t="shared" si="17"/>
        <v>1757567</v>
      </c>
      <c r="C740" s="1">
        <v>1741387</v>
      </c>
      <c r="D740" s="1">
        <v>16180</v>
      </c>
      <c r="E740" s="1">
        <v>2463601</v>
      </c>
      <c r="F740" s="1">
        <f>[1]SOMA!D744</f>
        <v>4204988</v>
      </c>
      <c r="G740" s="4">
        <v>4233.3909999999996</v>
      </c>
      <c r="H740" s="1"/>
      <c r="I740" s="1"/>
      <c r="J740" s="1"/>
      <c r="K740" s="1"/>
    </row>
    <row r="741" spans="1:11" x14ac:dyDescent="0.2">
      <c r="A741" s="3">
        <v>42739</v>
      </c>
      <c r="B741" s="1">
        <f t="shared" si="17"/>
        <v>1757571</v>
      </c>
      <c r="C741" s="1">
        <v>1741391</v>
      </c>
      <c r="D741" s="1">
        <v>16180</v>
      </c>
      <c r="E741" s="1">
        <v>2463591</v>
      </c>
      <c r="F741" s="1">
        <f>[1]SOMA!D745</f>
        <v>4204982</v>
      </c>
      <c r="G741" s="4">
        <v>4221.1790000000001</v>
      </c>
      <c r="H741" s="1"/>
      <c r="I741" s="1"/>
      <c r="J741" s="1"/>
      <c r="K741" s="1"/>
    </row>
    <row r="742" spans="1:11" x14ac:dyDescent="0.2">
      <c r="A742" s="3">
        <v>42746</v>
      </c>
      <c r="B742" s="1">
        <f t="shared" si="17"/>
        <v>1757578</v>
      </c>
      <c r="C742" s="1">
        <v>1741398</v>
      </c>
      <c r="D742" s="1">
        <v>16180</v>
      </c>
      <c r="E742" s="1">
        <v>2463548</v>
      </c>
      <c r="F742" s="1">
        <f>[1]SOMA!D746</f>
        <v>4204946</v>
      </c>
      <c r="G742" s="4">
        <v>4221.1350000000002</v>
      </c>
      <c r="H742" s="1"/>
      <c r="I742" s="1"/>
      <c r="J742" s="1"/>
      <c r="K742" s="1"/>
    </row>
    <row r="743" spans="1:11" x14ac:dyDescent="0.2">
      <c r="A743" s="3">
        <v>42753</v>
      </c>
      <c r="B743" s="1">
        <f t="shared" si="17"/>
        <v>1767120</v>
      </c>
      <c r="C743" s="1">
        <v>1750940</v>
      </c>
      <c r="D743" s="1">
        <v>16180</v>
      </c>
      <c r="E743" s="1">
        <v>2463504</v>
      </c>
      <c r="F743" s="1">
        <f>[1]SOMA!D747</f>
        <v>4214444</v>
      </c>
      <c r="G743" s="4">
        <v>4221.0870000000004</v>
      </c>
      <c r="H743" s="1"/>
      <c r="I743" s="1"/>
      <c r="J743" s="1"/>
      <c r="K743" s="1"/>
    </row>
    <row r="744" spans="1:11" x14ac:dyDescent="0.2">
      <c r="A744" s="3">
        <v>42760</v>
      </c>
      <c r="B744" s="1">
        <f t="shared" si="17"/>
        <v>1760774</v>
      </c>
      <c r="C744" s="1">
        <v>1744594</v>
      </c>
      <c r="D744" s="1">
        <v>16180</v>
      </c>
      <c r="E744" s="1">
        <v>2463462</v>
      </c>
      <c r="F744" s="1">
        <f>[1]SOMA!D748</f>
        <v>4208056</v>
      </c>
      <c r="G744" s="4">
        <v>4227.6559999999999</v>
      </c>
      <c r="H744" s="1"/>
      <c r="I744" s="1"/>
      <c r="J744" s="1"/>
      <c r="K744" s="1"/>
    </row>
    <row r="745" spans="1:11" x14ac:dyDescent="0.2">
      <c r="A745" s="3">
        <v>42767</v>
      </c>
      <c r="B745" s="1">
        <f t="shared" si="17"/>
        <v>1760816</v>
      </c>
      <c r="C745" s="1">
        <v>1744636</v>
      </c>
      <c r="D745" s="1">
        <v>16180</v>
      </c>
      <c r="E745" s="1">
        <v>2463426</v>
      </c>
      <c r="F745" s="1">
        <f>[1]SOMA!D749</f>
        <v>4208062</v>
      </c>
      <c r="G745" s="4">
        <v>4224.2370000000001</v>
      </c>
      <c r="H745" s="1"/>
      <c r="I745" s="1"/>
      <c r="J745" s="1"/>
      <c r="K745" s="1"/>
    </row>
    <row r="746" spans="1:11" x14ac:dyDescent="0.2">
      <c r="A746" s="3">
        <v>42774</v>
      </c>
      <c r="B746" s="1">
        <f t="shared" si="17"/>
        <v>1760822</v>
      </c>
      <c r="C746" s="1">
        <v>1744642</v>
      </c>
      <c r="D746" s="1">
        <v>16180</v>
      </c>
      <c r="E746" s="1">
        <v>2463436</v>
      </c>
      <c r="F746" s="1">
        <f>[1]SOMA!D750</f>
        <v>4208078</v>
      </c>
      <c r="G746" s="4">
        <v>4224.2520000000004</v>
      </c>
      <c r="H746" s="1"/>
      <c r="I746" s="1"/>
      <c r="J746" s="1"/>
      <c r="K746" s="1"/>
    </row>
    <row r="747" spans="1:11" x14ac:dyDescent="0.2">
      <c r="A747" s="3">
        <v>42781</v>
      </c>
      <c r="B747" s="1">
        <f t="shared" si="17"/>
        <v>1774529</v>
      </c>
      <c r="C747" s="1">
        <v>1759700</v>
      </c>
      <c r="D747" s="1">
        <v>14829</v>
      </c>
      <c r="E747" s="1">
        <v>2463446</v>
      </c>
      <c r="F747" s="1">
        <f>[1]SOMA!D751</f>
        <v>4223146</v>
      </c>
      <c r="G747" s="4">
        <v>4232.0379999999996</v>
      </c>
      <c r="H747" s="1"/>
      <c r="I747" s="1"/>
      <c r="J747" s="1"/>
      <c r="K747" s="1"/>
    </row>
    <row r="748" spans="1:11" x14ac:dyDescent="0.2">
      <c r="A748" s="3">
        <v>42788</v>
      </c>
      <c r="B748" s="1">
        <f t="shared" si="17"/>
        <v>1786950</v>
      </c>
      <c r="C748" s="1">
        <v>1773621</v>
      </c>
      <c r="D748" s="1">
        <v>13329</v>
      </c>
      <c r="E748" s="1">
        <v>2463456</v>
      </c>
      <c r="F748" s="1">
        <f>[1]SOMA!D752</f>
        <v>4237077</v>
      </c>
      <c r="G748" s="4">
        <v>4244.0020000000004</v>
      </c>
      <c r="H748" s="1"/>
      <c r="I748" s="1"/>
      <c r="J748" s="1"/>
      <c r="K748" s="1"/>
    </row>
    <row r="749" spans="1:11" x14ac:dyDescent="0.2">
      <c r="A749" s="3">
        <v>42795</v>
      </c>
      <c r="B749" s="1">
        <f t="shared" si="17"/>
        <v>1776515</v>
      </c>
      <c r="C749" s="1">
        <v>1763186</v>
      </c>
      <c r="D749" s="1">
        <v>13329</v>
      </c>
      <c r="E749" s="1">
        <v>2463488</v>
      </c>
      <c r="F749" s="1">
        <f>[1]SOMA!D753</f>
        <v>4226674</v>
      </c>
      <c r="G749" s="4">
        <v>4245.9560000000001</v>
      </c>
      <c r="H749" s="1"/>
      <c r="I749" s="1"/>
      <c r="J749" s="1"/>
      <c r="K749" s="1"/>
    </row>
    <row r="750" spans="1:11" x14ac:dyDescent="0.2">
      <c r="A750" s="3">
        <v>42802</v>
      </c>
      <c r="B750" s="1">
        <f t="shared" si="17"/>
        <v>1776520</v>
      </c>
      <c r="C750" s="1">
        <v>1763191</v>
      </c>
      <c r="D750" s="1">
        <v>13329</v>
      </c>
      <c r="E750" s="1">
        <v>2463650</v>
      </c>
      <c r="F750" s="1">
        <f>[1]SOMA!D754</f>
        <v>4226841</v>
      </c>
      <c r="G750" s="4">
        <v>4240.1090000000004</v>
      </c>
      <c r="H750" s="1"/>
      <c r="I750" s="1"/>
      <c r="J750" s="1"/>
      <c r="K750" s="1"/>
    </row>
    <row r="751" spans="1:11" x14ac:dyDescent="0.2">
      <c r="A751" s="3">
        <v>42809</v>
      </c>
      <c r="B751" s="1">
        <f t="shared" si="17"/>
        <v>1784513</v>
      </c>
      <c r="C751" s="1">
        <v>1771184</v>
      </c>
      <c r="D751" s="1">
        <v>13329</v>
      </c>
      <c r="E751" s="1">
        <v>2463812</v>
      </c>
      <c r="F751" s="1">
        <f>[1]SOMA!D755</f>
        <v>4234996</v>
      </c>
      <c r="G751" s="4">
        <v>4245.2849999999999</v>
      </c>
      <c r="H751" s="1"/>
      <c r="I751" s="1"/>
      <c r="J751" s="1"/>
      <c r="K751" s="1"/>
    </row>
    <row r="752" spans="1:11" x14ac:dyDescent="0.2">
      <c r="A752" s="3">
        <v>42816</v>
      </c>
      <c r="B752" s="1">
        <f t="shared" si="17"/>
        <v>1790974</v>
      </c>
      <c r="C752" s="1">
        <v>1777645</v>
      </c>
      <c r="D752" s="1">
        <v>13329</v>
      </c>
      <c r="E752" s="1">
        <v>2463974</v>
      </c>
      <c r="F752" s="1">
        <f>[1]SOMA!D756</f>
        <v>4241619</v>
      </c>
      <c r="G752" s="4">
        <v>4252.0200000000004</v>
      </c>
      <c r="H752" s="1"/>
      <c r="I752" s="1"/>
      <c r="J752" s="1"/>
      <c r="K752" s="1"/>
    </row>
    <row r="753" spans="1:11" x14ac:dyDescent="0.2">
      <c r="A753" s="3">
        <v>42823</v>
      </c>
      <c r="B753" s="1">
        <f t="shared" si="17"/>
        <v>1782447</v>
      </c>
      <c r="C753" s="1">
        <v>1769118</v>
      </c>
      <c r="D753" s="1">
        <v>13329</v>
      </c>
      <c r="E753" s="1">
        <v>2464335</v>
      </c>
      <c r="F753" s="1">
        <f>[1]SOMA!D757</f>
        <v>4233453</v>
      </c>
      <c r="G753" s="4">
        <v>4251.6030000000001</v>
      </c>
      <c r="H753" s="1"/>
      <c r="I753" s="1"/>
      <c r="J753" s="1"/>
      <c r="K753" s="1"/>
    </row>
    <row r="754" spans="1:11" x14ac:dyDescent="0.2">
      <c r="A754" s="3">
        <v>42830</v>
      </c>
      <c r="B754" s="1">
        <f t="shared" si="17"/>
        <v>1782451</v>
      </c>
      <c r="C754" s="1">
        <v>1769122</v>
      </c>
      <c r="D754" s="1">
        <v>13329</v>
      </c>
      <c r="E754" s="1">
        <v>2464454</v>
      </c>
      <c r="F754" s="1">
        <f>[1]SOMA!D758</f>
        <v>4233576</v>
      </c>
      <c r="G754" s="4">
        <v>4246.8580000000002</v>
      </c>
      <c r="H754" s="1"/>
      <c r="I754" s="1"/>
      <c r="J754" s="1"/>
      <c r="K754" s="1"/>
    </row>
    <row r="755" spans="1:11" x14ac:dyDescent="0.2">
      <c r="A755" s="3">
        <v>42837</v>
      </c>
      <c r="B755" s="1">
        <f t="shared" si="17"/>
        <v>1794420</v>
      </c>
      <c r="C755" s="1">
        <v>1781091</v>
      </c>
      <c r="D755" s="1">
        <v>13329</v>
      </c>
      <c r="E755" s="1">
        <v>2464546</v>
      </c>
      <c r="F755" s="1">
        <f>[1]SOMA!D759</f>
        <v>4245637</v>
      </c>
      <c r="G755" s="4">
        <v>4248.6809999999996</v>
      </c>
      <c r="H755" s="1"/>
      <c r="I755" s="1"/>
      <c r="J755" s="1"/>
      <c r="K755" s="1"/>
    </row>
    <row r="756" spans="1:11" x14ac:dyDescent="0.2">
      <c r="A756" s="3">
        <v>42844</v>
      </c>
      <c r="B756" s="1">
        <f t="shared" si="17"/>
        <v>1788746</v>
      </c>
      <c r="C756" s="1">
        <v>1776917</v>
      </c>
      <c r="D756" s="1">
        <v>11829</v>
      </c>
      <c r="E756" s="1">
        <v>2464638</v>
      </c>
      <c r="F756" s="1">
        <f>[1]SOMA!D760</f>
        <v>4241555</v>
      </c>
      <c r="G756" s="4">
        <v>4256.1859999999997</v>
      </c>
      <c r="H756" s="1"/>
      <c r="I756" s="1"/>
      <c r="J756" s="1"/>
      <c r="K756" s="1"/>
    </row>
    <row r="757" spans="1:11" x14ac:dyDescent="0.2">
      <c r="A757" s="3">
        <v>42851</v>
      </c>
      <c r="B757" s="1">
        <f t="shared" si="17"/>
        <v>1780842</v>
      </c>
      <c r="C757" s="1">
        <v>1769013</v>
      </c>
      <c r="D757" s="1">
        <v>11829</v>
      </c>
      <c r="E757" s="1">
        <v>2464730</v>
      </c>
      <c r="F757" s="1">
        <f>[1]SOMA!D761</f>
        <v>4233743</v>
      </c>
      <c r="G757" s="4">
        <v>4252.7879999999996</v>
      </c>
      <c r="H757" s="1"/>
      <c r="I757" s="1"/>
      <c r="J757" s="1"/>
      <c r="K757" s="1"/>
    </row>
    <row r="758" spans="1:11" x14ac:dyDescent="0.2">
      <c r="A758" s="3">
        <v>42858</v>
      </c>
      <c r="B758" s="1">
        <f t="shared" si="17"/>
        <v>1780844</v>
      </c>
      <c r="C758" s="1">
        <v>1769015</v>
      </c>
      <c r="D758" s="1">
        <v>11829</v>
      </c>
      <c r="E758" s="1">
        <v>2464792</v>
      </c>
      <c r="F758" s="1">
        <f>[1]SOMA!D762</f>
        <v>4233807</v>
      </c>
      <c r="G758" s="4">
        <v>4245.6229999999996</v>
      </c>
      <c r="H758" s="1"/>
      <c r="I758" s="1"/>
      <c r="J758" s="1"/>
      <c r="K758" s="1"/>
    </row>
    <row r="759" spans="1:11" x14ac:dyDescent="0.2">
      <c r="A759" s="3">
        <v>42865</v>
      </c>
      <c r="B759" s="1">
        <f t="shared" si="17"/>
        <v>1780845</v>
      </c>
      <c r="C759" s="1">
        <v>1769016</v>
      </c>
      <c r="D759" s="1">
        <v>11829</v>
      </c>
      <c r="E759" s="1">
        <v>2464815</v>
      </c>
      <c r="F759" s="1">
        <f>[1]SOMA!D763</f>
        <v>4233831</v>
      </c>
      <c r="G759" s="4">
        <v>4245.6509999999998</v>
      </c>
      <c r="H759" s="1"/>
      <c r="I759" s="1"/>
      <c r="J759" s="1"/>
      <c r="K759" s="1"/>
    </row>
    <row r="760" spans="1:11" x14ac:dyDescent="0.2">
      <c r="A760" s="3">
        <v>42872</v>
      </c>
      <c r="B760" s="1">
        <f t="shared" si="17"/>
        <v>1786943</v>
      </c>
      <c r="C760" s="1">
        <v>1778109</v>
      </c>
      <c r="D760" s="1">
        <v>8834</v>
      </c>
      <c r="E760" s="1">
        <v>2464638</v>
      </c>
      <c r="F760" s="1">
        <f>[1]SOMA!D764</f>
        <v>4242747</v>
      </c>
      <c r="G760" s="4">
        <v>4254.59</v>
      </c>
      <c r="H760" s="1"/>
      <c r="I760" s="1"/>
      <c r="J760" s="1"/>
      <c r="K760" s="1"/>
    </row>
    <row r="761" spans="1:11" x14ac:dyDescent="0.2">
      <c r="A761" s="3">
        <v>42879</v>
      </c>
      <c r="B761" s="1">
        <f t="shared" si="17"/>
        <v>1789217</v>
      </c>
      <c r="C761" s="1">
        <v>1780383</v>
      </c>
      <c r="D761" s="1">
        <v>8834</v>
      </c>
      <c r="E761" s="1">
        <v>2464660</v>
      </c>
      <c r="F761" s="1">
        <f>[1]SOMA!D765</f>
        <v>4245043</v>
      </c>
      <c r="G761" s="4">
        <v>4256.76</v>
      </c>
      <c r="H761" s="1"/>
      <c r="I761" s="1"/>
      <c r="J761" s="1"/>
      <c r="K761" s="1"/>
    </row>
    <row r="762" spans="1:11" x14ac:dyDescent="0.2">
      <c r="A762" s="3">
        <v>42886</v>
      </c>
      <c r="B762" s="1">
        <f t="shared" si="17"/>
        <v>1779792</v>
      </c>
      <c r="C762" s="1">
        <v>1770958</v>
      </c>
      <c r="D762" s="1">
        <v>8834</v>
      </c>
      <c r="E762" s="1">
        <v>2464696</v>
      </c>
      <c r="F762" s="1">
        <f>[1]SOMA!D766</f>
        <v>4235654</v>
      </c>
      <c r="G762" s="4">
        <v>4244.4669999999996</v>
      </c>
      <c r="H762" s="1"/>
      <c r="I762" s="1"/>
      <c r="J762" s="1"/>
      <c r="K762" s="1"/>
    </row>
    <row r="763" spans="1:11" x14ac:dyDescent="0.2">
      <c r="A763" s="3">
        <v>42893</v>
      </c>
      <c r="B763" s="1">
        <f t="shared" si="17"/>
        <v>1779792</v>
      </c>
      <c r="C763" s="1">
        <v>1770958</v>
      </c>
      <c r="D763" s="1">
        <v>8834</v>
      </c>
      <c r="E763" s="1">
        <v>2464783</v>
      </c>
      <c r="F763" s="1">
        <f>[1]SOMA!D767</f>
        <v>4235741</v>
      </c>
      <c r="G763" s="4">
        <v>4244.5429999999997</v>
      </c>
      <c r="H763" s="1"/>
      <c r="I763" s="1"/>
      <c r="J763" s="1"/>
      <c r="K763" s="1"/>
    </row>
    <row r="764" spans="1:11" x14ac:dyDescent="0.2">
      <c r="A764" s="3">
        <v>42900</v>
      </c>
      <c r="B764" s="1">
        <f t="shared" si="17"/>
        <v>1790698</v>
      </c>
      <c r="C764" s="1">
        <v>1782601</v>
      </c>
      <c r="D764" s="1">
        <v>8097</v>
      </c>
      <c r="E764" s="1">
        <v>2464871</v>
      </c>
      <c r="F764" s="1">
        <f>[1]SOMA!D768</f>
        <v>4247472</v>
      </c>
      <c r="G764" s="4">
        <v>4247.5940000000001</v>
      </c>
      <c r="H764" s="1"/>
      <c r="I764" s="1"/>
      <c r="J764" s="1"/>
      <c r="K764" s="1"/>
    </row>
    <row r="765" spans="1:11" x14ac:dyDescent="0.2">
      <c r="A765" s="3">
        <v>42907</v>
      </c>
      <c r="B765" s="1">
        <f t="shared" si="17"/>
        <v>1789196</v>
      </c>
      <c r="C765" s="1">
        <v>1781099</v>
      </c>
      <c r="D765" s="1">
        <v>8097</v>
      </c>
      <c r="E765" s="1">
        <v>2464958</v>
      </c>
      <c r="F765" s="1">
        <f>[1]SOMA!D769</f>
        <v>4246057</v>
      </c>
      <c r="G765" s="4">
        <v>4249.3829999999998</v>
      </c>
      <c r="H765" s="1"/>
      <c r="I765" s="1"/>
      <c r="J765" s="1"/>
      <c r="K765" s="1"/>
    </row>
    <row r="766" spans="1:11" x14ac:dyDescent="0.2">
      <c r="A766" s="3">
        <v>42914</v>
      </c>
      <c r="B766" s="1">
        <f t="shared" si="17"/>
        <v>1778377</v>
      </c>
      <c r="C766" s="1">
        <v>1770280</v>
      </c>
      <c r="D766" s="1">
        <v>8097</v>
      </c>
      <c r="E766" s="1">
        <v>2465046</v>
      </c>
      <c r="F766" s="1">
        <f>[1]SOMA!D770</f>
        <v>4235326</v>
      </c>
      <c r="G766" s="4">
        <v>4249.68</v>
      </c>
      <c r="H766" s="1"/>
      <c r="I766" s="1"/>
      <c r="J766" s="1"/>
      <c r="K766" s="1"/>
    </row>
    <row r="767" spans="1:11" x14ac:dyDescent="0.2">
      <c r="A767" s="3">
        <v>42921</v>
      </c>
      <c r="B767" s="1">
        <f t="shared" si="17"/>
        <v>1778378</v>
      </c>
      <c r="C767" s="1">
        <v>1770281</v>
      </c>
      <c r="D767" s="1">
        <v>8097</v>
      </c>
      <c r="E767" s="1">
        <v>2465096</v>
      </c>
      <c r="F767" s="1">
        <f>[1]SOMA!D771</f>
        <v>4235377</v>
      </c>
      <c r="G767" s="4">
        <v>4243.46</v>
      </c>
      <c r="H767" s="1"/>
      <c r="I767" s="1"/>
      <c r="J767" s="1"/>
      <c r="K767" s="1"/>
    </row>
    <row r="768" spans="1:11" x14ac:dyDescent="0.2">
      <c r="A768" s="3">
        <v>42928</v>
      </c>
      <c r="B768" s="1">
        <f t="shared" si="17"/>
        <v>1778378</v>
      </c>
      <c r="C768" s="1">
        <v>1770281</v>
      </c>
      <c r="D768" s="1">
        <v>8097</v>
      </c>
      <c r="E768" s="1">
        <v>2465121</v>
      </c>
      <c r="F768" s="1">
        <f>[1]SOMA!D772</f>
        <v>4235402</v>
      </c>
      <c r="G768" s="4">
        <v>4243.4889999999996</v>
      </c>
      <c r="H768" s="1"/>
      <c r="I768" s="1"/>
      <c r="J768" s="1"/>
      <c r="K768" s="1"/>
    </row>
    <row r="769" spans="1:11" x14ac:dyDescent="0.2">
      <c r="A769" s="3">
        <v>42935</v>
      </c>
      <c r="B769" s="1">
        <f t="shared" si="17"/>
        <v>1787491</v>
      </c>
      <c r="C769" s="1">
        <v>1779394</v>
      </c>
      <c r="D769" s="1">
        <v>8097</v>
      </c>
      <c r="E769" s="1">
        <v>2465145</v>
      </c>
      <c r="F769" s="1">
        <f>[1]SOMA!D773</f>
        <v>4244539</v>
      </c>
      <c r="G769" s="4">
        <v>4255.2380000000003</v>
      </c>
      <c r="H769" s="1"/>
      <c r="I769" s="1"/>
      <c r="J769" s="1"/>
      <c r="K769" s="1"/>
    </row>
    <row r="770" spans="1:11" x14ac:dyDescent="0.2">
      <c r="A770" s="3">
        <v>42942</v>
      </c>
      <c r="B770" s="1">
        <f t="shared" si="17"/>
        <v>1777096</v>
      </c>
      <c r="C770" s="1">
        <v>1768999</v>
      </c>
      <c r="D770" s="1">
        <v>8097</v>
      </c>
      <c r="E770" s="1">
        <v>2465170</v>
      </c>
      <c r="F770" s="1">
        <f>[1]SOMA!D774</f>
        <v>4234169</v>
      </c>
      <c r="G770" s="4">
        <v>4250.7259999999997</v>
      </c>
      <c r="H770" s="1"/>
      <c r="I770" s="1"/>
      <c r="J770" s="1"/>
      <c r="K770" s="1"/>
    </row>
    <row r="771" spans="1:11" x14ac:dyDescent="0.2">
      <c r="A771" s="3">
        <v>42949</v>
      </c>
      <c r="B771" s="1">
        <f t="shared" si="17"/>
        <v>1777123</v>
      </c>
      <c r="C771" s="1">
        <v>1769026</v>
      </c>
      <c r="D771" s="1">
        <v>8097</v>
      </c>
      <c r="E771" s="1">
        <v>2465195</v>
      </c>
      <c r="F771" s="1">
        <f>[1]SOMA!D775</f>
        <v>4234221</v>
      </c>
      <c r="G771" s="4">
        <v>4242.3010000000004</v>
      </c>
      <c r="H771" s="1"/>
      <c r="I771" s="1"/>
      <c r="J771" s="1"/>
      <c r="K771" s="1"/>
    </row>
    <row r="772" spans="1:11" x14ac:dyDescent="0.2">
      <c r="A772" s="3">
        <v>42956</v>
      </c>
      <c r="B772" s="1">
        <f t="shared" si="17"/>
        <v>1777126</v>
      </c>
      <c r="C772" s="1">
        <v>1769029</v>
      </c>
      <c r="D772" s="1">
        <v>8097</v>
      </c>
      <c r="E772" s="1">
        <v>2465221</v>
      </c>
      <c r="F772" s="1">
        <f>[1]SOMA!D776</f>
        <v>4234250</v>
      </c>
      <c r="G772" s="4">
        <v>4242.3370000000004</v>
      </c>
      <c r="H772" s="1"/>
      <c r="I772" s="1"/>
      <c r="J772" s="1"/>
      <c r="K772" s="1"/>
    </row>
    <row r="773" spans="1:11" x14ac:dyDescent="0.2">
      <c r="A773" s="3">
        <v>42963</v>
      </c>
      <c r="B773" s="1">
        <f t="shared" si="17"/>
        <v>1786072</v>
      </c>
      <c r="C773" s="1">
        <v>1777975</v>
      </c>
      <c r="D773" s="1">
        <v>8097</v>
      </c>
      <c r="E773" s="1">
        <v>2465247</v>
      </c>
      <c r="F773" s="1">
        <f>[1]SOMA!D777</f>
        <v>4243222</v>
      </c>
      <c r="G773" s="4">
        <v>4246.3469999999998</v>
      </c>
      <c r="H773" s="1"/>
      <c r="I773" s="1"/>
      <c r="J773" s="1"/>
      <c r="K773" s="1"/>
    </row>
    <row r="774" spans="1:11" x14ac:dyDescent="0.2">
      <c r="A774" s="3">
        <v>42970</v>
      </c>
      <c r="B774" s="1">
        <f t="shared" si="17"/>
        <v>1785456</v>
      </c>
      <c r="C774" s="1">
        <v>1778699</v>
      </c>
      <c r="D774" s="1">
        <v>6757</v>
      </c>
      <c r="E774" s="1">
        <v>2465273</v>
      </c>
      <c r="F774" s="1">
        <f>[1]SOMA!D778</f>
        <v>4243972</v>
      </c>
      <c r="G774" s="4">
        <v>4251.4799999999996</v>
      </c>
      <c r="H774" s="1"/>
      <c r="I774" s="1"/>
      <c r="J774" s="1"/>
      <c r="K774" s="1"/>
    </row>
    <row r="775" spans="1:11" x14ac:dyDescent="0.2">
      <c r="A775" s="3">
        <v>42977</v>
      </c>
      <c r="B775" s="1">
        <f t="shared" si="17"/>
        <v>1774310</v>
      </c>
      <c r="C775" s="1">
        <v>1767553</v>
      </c>
      <c r="D775" s="1">
        <v>6757</v>
      </c>
      <c r="E775" s="1">
        <v>2465300</v>
      </c>
      <c r="F775" s="1">
        <f>[1]SOMA!D779</f>
        <v>4232853</v>
      </c>
      <c r="G775" s="4">
        <v>4241.1850000000004</v>
      </c>
      <c r="H775" s="1"/>
      <c r="I775" s="1"/>
      <c r="J775" s="1"/>
      <c r="K775" s="1"/>
    </row>
    <row r="776" spans="1:11" x14ac:dyDescent="0.2">
      <c r="A776" s="3">
        <v>42984</v>
      </c>
      <c r="B776" s="1">
        <f t="shared" si="17"/>
        <v>1774310</v>
      </c>
      <c r="C776" s="1">
        <v>1767553</v>
      </c>
      <c r="D776" s="1">
        <v>6757</v>
      </c>
      <c r="E776" s="1">
        <v>2465289</v>
      </c>
      <c r="F776" s="1">
        <f>[1]SOMA!D780</f>
        <v>4232842</v>
      </c>
      <c r="G776" s="4">
        <v>4239.6049999999996</v>
      </c>
      <c r="H776" s="1"/>
      <c r="I776" s="1"/>
      <c r="J776" s="1"/>
      <c r="K776" s="1"/>
    </row>
    <row r="777" spans="1:11" x14ac:dyDescent="0.2">
      <c r="A777" s="3">
        <v>42991</v>
      </c>
      <c r="B777" s="1">
        <f t="shared" ref="B777:B840" si="18">SUM(C777:D777)</f>
        <v>1789103</v>
      </c>
      <c r="C777" s="1">
        <v>1782346</v>
      </c>
      <c r="D777" s="1">
        <v>6757</v>
      </c>
      <c r="E777" s="1">
        <v>2465468</v>
      </c>
      <c r="F777" s="1">
        <f>[1]SOMA!D781</f>
        <v>4247814</v>
      </c>
      <c r="G777" s="4">
        <v>4241.8999999999996</v>
      </c>
      <c r="H777" s="1"/>
      <c r="I777" s="1"/>
      <c r="J777" s="1"/>
      <c r="K777" s="1"/>
    </row>
    <row r="778" spans="1:11" x14ac:dyDescent="0.2">
      <c r="A778" s="3">
        <v>42998</v>
      </c>
      <c r="B778" s="1">
        <f t="shared" si="18"/>
        <v>1777281</v>
      </c>
      <c r="C778" s="1">
        <v>1770524</v>
      </c>
      <c r="D778" s="1">
        <v>6757</v>
      </c>
      <c r="E778" s="1">
        <v>2465448</v>
      </c>
      <c r="F778" s="1">
        <f>[1]SOMA!D782</f>
        <v>4235972</v>
      </c>
      <c r="G778" s="4">
        <v>4248.2870000000003</v>
      </c>
      <c r="H778" s="1"/>
      <c r="I778" s="1"/>
      <c r="J778" s="1"/>
      <c r="K778" s="1"/>
    </row>
    <row r="779" spans="1:11" x14ac:dyDescent="0.2">
      <c r="A779" s="3">
        <v>43005</v>
      </c>
      <c r="B779" s="1">
        <f t="shared" si="18"/>
        <v>1774917</v>
      </c>
      <c r="C779" s="1">
        <v>1768160</v>
      </c>
      <c r="D779" s="1">
        <v>6757</v>
      </c>
      <c r="E779" s="1">
        <v>2465427</v>
      </c>
      <c r="F779" s="1">
        <f>[1]SOMA!D783</f>
        <v>4233587</v>
      </c>
      <c r="G779" s="4">
        <v>4247.1949999999997</v>
      </c>
      <c r="H779" s="1"/>
      <c r="I779" s="1"/>
      <c r="J779" s="1"/>
      <c r="K779" s="1"/>
    </row>
    <row r="780" spans="1:11" x14ac:dyDescent="0.2">
      <c r="A780" s="3">
        <v>43012</v>
      </c>
      <c r="B780" s="1">
        <f t="shared" si="18"/>
        <v>1774917</v>
      </c>
      <c r="C780" s="1">
        <v>1768160</v>
      </c>
      <c r="D780" s="1">
        <v>6757</v>
      </c>
      <c r="E780" s="1">
        <v>2465467</v>
      </c>
      <c r="F780" s="1">
        <f>[1]SOMA!D784</f>
        <v>4233627</v>
      </c>
      <c r="G780" s="4">
        <v>4240.3519999999999</v>
      </c>
      <c r="H780" s="1"/>
      <c r="I780" s="1"/>
      <c r="J780" s="1"/>
      <c r="K780" s="1"/>
    </row>
    <row r="781" spans="1:11" x14ac:dyDescent="0.2">
      <c r="A781" s="3">
        <v>43019</v>
      </c>
      <c r="B781" s="1">
        <f t="shared" si="18"/>
        <v>1774917</v>
      </c>
      <c r="C781" s="1">
        <v>1768160</v>
      </c>
      <c r="D781" s="1">
        <v>6757</v>
      </c>
      <c r="E781" s="1">
        <v>2465554</v>
      </c>
      <c r="F781" s="1">
        <f>[1]SOMA!D785</f>
        <v>4233714</v>
      </c>
      <c r="G781" s="4">
        <v>4240.4449999999997</v>
      </c>
      <c r="H781" s="1"/>
      <c r="I781" s="1"/>
      <c r="J781" s="1"/>
      <c r="K781" s="1"/>
    </row>
    <row r="782" spans="1:11" x14ac:dyDescent="0.2">
      <c r="A782" s="3">
        <v>43026</v>
      </c>
      <c r="B782" s="1">
        <f t="shared" si="18"/>
        <v>1784702</v>
      </c>
      <c r="C782" s="1">
        <v>1777945</v>
      </c>
      <c r="D782" s="1">
        <v>6757</v>
      </c>
      <c r="E782" s="1">
        <v>2465641</v>
      </c>
      <c r="F782" s="1">
        <f>[1]SOMA!D786</f>
        <v>4243586</v>
      </c>
      <c r="G782" s="4">
        <v>4252.3469999999998</v>
      </c>
      <c r="H782" s="1"/>
      <c r="I782" s="1"/>
      <c r="J782" s="1"/>
      <c r="K782" s="1"/>
    </row>
    <row r="783" spans="1:11" x14ac:dyDescent="0.2">
      <c r="A783" s="3">
        <v>43033</v>
      </c>
      <c r="B783" s="1">
        <f t="shared" si="18"/>
        <v>1777320</v>
      </c>
      <c r="C783" s="1">
        <v>1770563</v>
      </c>
      <c r="D783" s="1">
        <v>6757</v>
      </c>
      <c r="E783" s="1">
        <v>2465727</v>
      </c>
      <c r="F783" s="1">
        <f>[1]SOMA!D787</f>
        <v>4236290</v>
      </c>
      <c r="G783" s="4">
        <v>4247.6530000000002</v>
      </c>
      <c r="H783" s="1"/>
      <c r="I783" s="1"/>
      <c r="J783" s="1"/>
      <c r="K783" s="1"/>
    </row>
    <row r="784" spans="1:11" x14ac:dyDescent="0.2">
      <c r="A784" s="3">
        <v>43040</v>
      </c>
      <c r="B784" s="1">
        <f t="shared" si="18"/>
        <v>1777387</v>
      </c>
      <c r="C784" s="1">
        <v>1770630</v>
      </c>
      <c r="D784" s="1">
        <v>6757</v>
      </c>
      <c r="E784" s="1">
        <v>2459827</v>
      </c>
      <c r="F784" s="1">
        <f>[1]SOMA!D788</f>
        <v>4230457</v>
      </c>
      <c r="G784" s="4">
        <v>4241.4539999999997</v>
      </c>
      <c r="H784" s="1"/>
      <c r="I784" s="1"/>
      <c r="J784" s="1"/>
      <c r="K784" s="1"/>
    </row>
    <row r="785" spans="1:11" x14ac:dyDescent="0.2">
      <c r="A785" s="3">
        <v>43047</v>
      </c>
      <c r="B785" s="1">
        <f t="shared" si="18"/>
        <v>1777387</v>
      </c>
      <c r="C785" s="1">
        <v>1770630</v>
      </c>
      <c r="D785" s="1">
        <v>6757</v>
      </c>
      <c r="E785" s="1">
        <v>2459985</v>
      </c>
      <c r="F785" s="1">
        <f>[1]SOMA!D789</f>
        <v>4230615</v>
      </c>
      <c r="G785" s="4">
        <v>4237.3140000000003</v>
      </c>
      <c r="H785" s="1"/>
      <c r="I785" s="1"/>
      <c r="J785" s="1"/>
      <c r="K785" s="1"/>
    </row>
    <row r="786" spans="1:11" x14ac:dyDescent="0.2">
      <c r="A786" s="3">
        <v>43054</v>
      </c>
      <c r="B786" s="1">
        <f t="shared" si="18"/>
        <v>1782611</v>
      </c>
      <c r="C786" s="1">
        <v>1775854</v>
      </c>
      <c r="D786" s="1">
        <v>6757</v>
      </c>
      <c r="E786" s="1">
        <v>2456641</v>
      </c>
      <c r="F786" s="1">
        <f>[1]SOMA!D790</f>
        <v>4232495</v>
      </c>
      <c r="G786" s="4">
        <v>4241.3339999999998</v>
      </c>
      <c r="H786" s="1"/>
      <c r="I786" s="1"/>
      <c r="J786" s="1"/>
      <c r="K786" s="1"/>
    </row>
    <row r="787" spans="1:11" x14ac:dyDescent="0.2">
      <c r="A787" s="3">
        <v>43061</v>
      </c>
      <c r="B787" s="1">
        <f t="shared" si="18"/>
        <v>1783074</v>
      </c>
      <c r="C787" s="1">
        <v>1778683</v>
      </c>
      <c r="D787" s="1">
        <v>4391</v>
      </c>
      <c r="E787" s="1">
        <v>2456822</v>
      </c>
      <c r="F787" s="1">
        <f>[1]SOMA!D791</f>
        <v>4235505</v>
      </c>
      <c r="G787" s="4">
        <v>4239.49</v>
      </c>
      <c r="H787" s="1"/>
      <c r="I787" s="1"/>
      <c r="J787" s="1"/>
      <c r="K787" s="1"/>
    </row>
    <row r="788" spans="1:11" x14ac:dyDescent="0.2">
      <c r="A788" s="3">
        <v>43068</v>
      </c>
      <c r="B788" s="1">
        <f t="shared" si="18"/>
        <v>1771486</v>
      </c>
      <c r="C788" s="1">
        <v>1767095</v>
      </c>
      <c r="D788" s="1">
        <v>4391</v>
      </c>
      <c r="E788" s="1">
        <v>2456959</v>
      </c>
      <c r="F788" s="1">
        <f>[1]SOMA!D792</f>
        <v>4224054</v>
      </c>
      <c r="G788" s="4">
        <v>4235.0140000000001</v>
      </c>
      <c r="H788" s="1"/>
      <c r="I788" s="1"/>
      <c r="J788" s="1"/>
      <c r="K788" s="1"/>
    </row>
    <row r="789" spans="1:11" x14ac:dyDescent="0.2">
      <c r="A789" s="3">
        <v>43075</v>
      </c>
      <c r="B789" s="1">
        <f t="shared" si="18"/>
        <v>1771487</v>
      </c>
      <c r="C789" s="1">
        <v>1767096</v>
      </c>
      <c r="D789" s="1">
        <v>4391</v>
      </c>
      <c r="E789" s="1">
        <v>2454474</v>
      </c>
      <c r="F789" s="1">
        <f>[1]SOMA!D793</f>
        <v>4221570</v>
      </c>
      <c r="G789" s="4">
        <v>4225.9669999999996</v>
      </c>
      <c r="H789" s="1"/>
      <c r="I789" s="1"/>
      <c r="J789" s="1"/>
      <c r="K789" s="1"/>
    </row>
    <row r="790" spans="1:11" x14ac:dyDescent="0.2">
      <c r="A790" s="3">
        <v>43082</v>
      </c>
      <c r="B790" s="1">
        <f t="shared" si="18"/>
        <v>1784628</v>
      </c>
      <c r="C790" s="1">
        <v>1780237</v>
      </c>
      <c r="D790" s="1">
        <v>4391</v>
      </c>
      <c r="E790" s="1">
        <v>2454256</v>
      </c>
      <c r="F790" s="1">
        <f>[1]SOMA!D794</f>
        <v>4234493</v>
      </c>
      <c r="G790" s="4">
        <v>4227.6400000000003</v>
      </c>
      <c r="H790" s="1"/>
      <c r="I790" s="1"/>
      <c r="J790" s="1"/>
      <c r="K790" s="1"/>
    </row>
    <row r="791" spans="1:11" x14ac:dyDescent="0.2">
      <c r="A791" s="3">
        <v>43089</v>
      </c>
      <c r="B791" s="1">
        <f t="shared" si="18"/>
        <v>1779842</v>
      </c>
      <c r="C791" s="1">
        <v>1775451</v>
      </c>
      <c r="D791" s="1">
        <v>4391</v>
      </c>
      <c r="E791" s="1">
        <v>2454237</v>
      </c>
      <c r="F791" s="1">
        <f>[1]SOMA!D795</f>
        <v>4229688</v>
      </c>
      <c r="G791" s="4">
        <v>4234.009</v>
      </c>
      <c r="H791" s="1"/>
      <c r="I791" s="1"/>
      <c r="J791" s="1"/>
      <c r="K791" s="1"/>
    </row>
    <row r="792" spans="1:11" x14ac:dyDescent="0.2">
      <c r="A792" s="3">
        <v>43096</v>
      </c>
      <c r="B792" s="1">
        <f t="shared" si="18"/>
        <v>1769317</v>
      </c>
      <c r="C792" s="1">
        <v>1764926</v>
      </c>
      <c r="D792" s="1">
        <v>4391</v>
      </c>
      <c r="E792" s="1">
        <v>2454219</v>
      </c>
      <c r="F792" s="1">
        <f>[1]SOMA!D796</f>
        <v>4219145</v>
      </c>
      <c r="G792" s="4">
        <v>4231.1180000000004</v>
      </c>
      <c r="H792" s="1"/>
      <c r="I792" s="1"/>
      <c r="J792" s="1"/>
      <c r="K792" s="1"/>
    </row>
    <row r="793" spans="1:11" x14ac:dyDescent="0.2">
      <c r="A793" s="3">
        <v>43103</v>
      </c>
      <c r="B793" s="1">
        <f t="shared" si="18"/>
        <v>1769320</v>
      </c>
      <c r="C793" s="1">
        <v>1764929</v>
      </c>
      <c r="D793" s="1">
        <v>4391</v>
      </c>
      <c r="E793" s="1">
        <v>2448208</v>
      </c>
      <c r="F793" s="1">
        <f>[1]SOMA!D797</f>
        <v>4213137</v>
      </c>
      <c r="G793" s="4">
        <v>4221.8140000000003</v>
      </c>
      <c r="H793" s="1"/>
      <c r="I793" s="1"/>
      <c r="J793" s="1"/>
      <c r="K793" s="1"/>
    </row>
    <row r="794" spans="1:11" x14ac:dyDescent="0.2">
      <c r="A794" s="3">
        <v>43110</v>
      </c>
      <c r="B794" s="1">
        <f t="shared" si="18"/>
        <v>1769321</v>
      </c>
      <c r="C794" s="1">
        <v>1764930</v>
      </c>
      <c r="D794" s="1">
        <v>4391</v>
      </c>
      <c r="E794" s="1">
        <v>2448209</v>
      </c>
      <c r="F794" s="1">
        <f>[1]SOMA!D798</f>
        <v>4213139</v>
      </c>
      <c r="G794" s="4">
        <v>4217.5290000000005</v>
      </c>
      <c r="H794" s="1"/>
      <c r="I794" s="1"/>
      <c r="J794" s="1"/>
      <c r="K794" s="1"/>
    </row>
    <row r="795" spans="1:11" x14ac:dyDescent="0.2">
      <c r="A795" s="3">
        <v>43117</v>
      </c>
      <c r="B795" s="1">
        <f t="shared" si="18"/>
        <v>1774740</v>
      </c>
      <c r="C795" s="1">
        <v>1770349</v>
      </c>
      <c r="D795" s="1">
        <v>4391</v>
      </c>
      <c r="E795" s="1">
        <v>2447009</v>
      </c>
      <c r="F795" s="1">
        <f>[1]SOMA!D799</f>
        <v>4217358</v>
      </c>
      <c r="G795" s="4">
        <v>4226.2</v>
      </c>
      <c r="H795" s="1"/>
      <c r="I795" s="1"/>
      <c r="J795" s="1"/>
      <c r="K795" s="1"/>
    </row>
    <row r="796" spans="1:11" x14ac:dyDescent="0.2">
      <c r="A796" s="3">
        <v>43124</v>
      </c>
      <c r="B796" s="1">
        <f t="shared" si="18"/>
        <v>1775445</v>
      </c>
      <c r="C796" s="1">
        <v>1771054</v>
      </c>
      <c r="D796" s="1">
        <v>4391</v>
      </c>
      <c r="E796" s="1">
        <v>2447009</v>
      </c>
      <c r="F796" s="1">
        <f>[1]SOMA!D800</f>
        <v>4218063</v>
      </c>
      <c r="G796" s="4">
        <v>4222.0550000000003</v>
      </c>
      <c r="H796" s="1"/>
      <c r="I796" s="1"/>
      <c r="J796" s="1"/>
      <c r="K796" s="1"/>
    </row>
    <row r="797" spans="1:11" x14ac:dyDescent="0.2">
      <c r="A797" s="3">
        <v>43131</v>
      </c>
      <c r="B797" s="1">
        <f t="shared" si="18"/>
        <v>1765134</v>
      </c>
      <c r="C797" s="1">
        <v>1760743</v>
      </c>
      <c r="D797" s="1">
        <v>4391</v>
      </c>
      <c r="E797" s="1">
        <v>2436211</v>
      </c>
      <c r="F797" s="1">
        <f>[1]SOMA!D801</f>
        <v>4196954</v>
      </c>
      <c r="G797" s="4">
        <v>4210.6019999999999</v>
      </c>
      <c r="H797" s="1"/>
      <c r="I797" s="1"/>
      <c r="J797" s="1"/>
      <c r="K797" s="1"/>
    </row>
    <row r="798" spans="1:11" x14ac:dyDescent="0.2">
      <c r="A798" s="3">
        <v>43138</v>
      </c>
      <c r="B798" s="1">
        <f t="shared" si="18"/>
        <v>1765134</v>
      </c>
      <c r="C798" s="1">
        <v>1760743</v>
      </c>
      <c r="D798" s="1">
        <v>4391</v>
      </c>
      <c r="E798" s="1">
        <v>2436192</v>
      </c>
      <c r="F798" s="1">
        <f>[1]SOMA!D802</f>
        <v>4196935</v>
      </c>
      <c r="G798" s="4">
        <v>4201.3339999999998</v>
      </c>
      <c r="H798" s="1"/>
      <c r="I798" s="1"/>
      <c r="J798" s="1"/>
      <c r="K798" s="1"/>
    </row>
    <row r="799" spans="1:11" x14ac:dyDescent="0.2">
      <c r="A799" s="3">
        <v>43145</v>
      </c>
      <c r="B799" s="1">
        <f t="shared" si="18"/>
        <v>1776318</v>
      </c>
      <c r="C799" s="1">
        <v>1771927</v>
      </c>
      <c r="D799" s="1">
        <v>4391</v>
      </c>
      <c r="E799" s="1">
        <v>2436173</v>
      </c>
      <c r="F799" s="1">
        <f>[1]SOMA!D803</f>
        <v>4208100</v>
      </c>
      <c r="G799" s="4">
        <v>4204.5020000000004</v>
      </c>
      <c r="H799" s="1"/>
      <c r="I799" s="1"/>
      <c r="J799" s="1"/>
      <c r="K799" s="1"/>
    </row>
    <row r="800" spans="1:11" x14ac:dyDescent="0.2">
      <c r="A800" s="3">
        <v>43152</v>
      </c>
      <c r="B800" s="1">
        <f t="shared" si="18"/>
        <v>1773689</v>
      </c>
      <c r="C800" s="1">
        <v>1769298</v>
      </c>
      <c r="D800" s="1">
        <v>4391</v>
      </c>
      <c r="E800" s="1">
        <v>2432066</v>
      </c>
      <c r="F800" s="1">
        <f>[1]SOMA!D804</f>
        <v>4201364</v>
      </c>
      <c r="G800" s="4">
        <v>4203.7129999999997</v>
      </c>
      <c r="H800" s="1"/>
      <c r="I800" s="1"/>
      <c r="J800" s="1"/>
      <c r="K800" s="1"/>
    </row>
    <row r="801" spans="1:11" x14ac:dyDescent="0.2">
      <c r="A801" s="3">
        <v>43159</v>
      </c>
      <c r="B801" s="1">
        <f t="shared" si="18"/>
        <v>1764363</v>
      </c>
      <c r="C801" s="1">
        <v>1759972</v>
      </c>
      <c r="D801" s="1">
        <v>4391</v>
      </c>
      <c r="E801" s="1">
        <v>2424242</v>
      </c>
      <c r="F801" s="1">
        <f>[1]SOMA!D805</f>
        <v>4184214</v>
      </c>
      <c r="G801" s="4">
        <v>4200.7139999999999</v>
      </c>
      <c r="H801" s="1"/>
      <c r="I801" s="1"/>
      <c r="J801" s="1"/>
      <c r="K801" s="1"/>
    </row>
    <row r="802" spans="1:11" x14ac:dyDescent="0.2">
      <c r="A802" s="3">
        <v>43166</v>
      </c>
      <c r="B802" s="1">
        <f t="shared" si="18"/>
        <v>1764382</v>
      </c>
      <c r="C802" s="1">
        <v>1759991</v>
      </c>
      <c r="D802" s="1">
        <v>4391</v>
      </c>
      <c r="E802" s="1">
        <v>2424402</v>
      </c>
      <c r="F802" s="1">
        <f>[1]SOMA!D806</f>
        <v>4184393</v>
      </c>
      <c r="G802" s="4">
        <v>4188.7250000000004</v>
      </c>
      <c r="H802" s="1"/>
      <c r="I802" s="1"/>
      <c r="J802" s="1"/>
      <c r="K802" s="1"/>
    </row>
    <row r="803" spans="1:11" x14ac:dyDescent="0.2">
      <c r="A803" s="3">
        <v>43173</v>
      </c>
      <c r="B803" s="1">
        <f t="shared" si="18"/>
        <v>1772979</v>
      </c>
      <c r="C803" s="1">
        <v>1768588</v>
      </c>
      <c r="D803" s="1">
        <v>4391</v>
      </c>
      <c r="E803" s="1">
        <v>2424562</v>
      </c>
      <c r="F803" s="1">
        <f>[1]SOMA!D807</f>
        <v>4193150</v>
      </c>
      <c r="G803" s="4">
        <v>4191.3410000000003</v>
      </c>
      <c r="H803" s="1"/>
      <c r="I803" s="1"/>
      <c r="J803" s="1"/>
      <c r="K803" s="1"/>
    </row>
    <row r="804" spans="1:11" x14ac:dyDescent="0.2">
      <c r="A804" s="3">
        <v>43180</v>
      </c>
      <c r="B804" s="1">
        <f t="shared" si="18"/>
        <v>1767562</v>
      </c>
      <c r="C804" s="1">
        <v>1763171</v>
      </c>
      <c r="D804" s="1">
        <v>4391</v>
      </c>
      <c r="E804" s="1">
        <v>2424723</v>
      </c>
      <c r="F804" s="1">
        <f>[1]SOMA!D808</f>
        <v>4187894</v>
      </c>
      <c r="G804" s="4">
        <v>4193.0590000000002</v>
      </c>
      <c r="H804" s="1"/>
      <c r="I804" s="1"/>
      <c r="J804" s="1"/>
      <c r="K804" s="1"/>
    </row>
    <row r="805" spans="1:11" x14ac:dyDescent="0.2">
      <c r="A805" s="3">
        <v>43187</v>
      </c>
      <c r="B805" s="1">
        <f t="shared" si="18"/>
        <v>1758759</v>
      </c>
      <c r="C805" s="1">
        <v>1754368</v>
      </c>
      <c r="D805" s="1">
        <v>4391</v>
      </c>
      <c r="E805" s="1">
        <v>2424883</v>
      </c>
      <c r="F805" s="1">
        <f>[1]SOMA!D809</f>
        <v>4179251</v>
      </c>
      <c r="G805" s="4">
        <v>4188.6139999999996</v>
      </c>
      <c r="H805" s="1"/>
      <c r="I805" s="1"/>
      <c r="J805" s="1"/>
      <c r="K805" s="1"/>
    </row>
    <row r="806" spans="1:11" x14ac:dyDescent="0.2">
      <c r="A806" s="3">
        <v>43194</v>
      </c>
      <c r="B806" s="1">
        <f t="shared" si="18"/>
        <v>1758759</v>
      </c>
      <c r="C806" s="1">
        <v>1754368</v>
      </c>
      <c r="D806" s="1">
        <v>4391</v>
      </c>
      <c r="E806" s="1">
        <v>2413031</v>
      </c>
      <c r="F806" s="1">
        <f>[1]SOMA!D810</f>
        <v>4167399</v>
      </c>
      <c r="G806" s="4">
        <v>4178.5870000000004</v>
      </c>
      <c r="H806" s="1"/>
      <c r="I806" s="1"/>
      <c r="J806" s="1"/>
      <c r="K806" s="1"/>
    </row>
    <row r="807" spans="1:11" x14ac:dyDescent="0.2">
      <c r="A807" s="3">
        <v>43201</v>
      </c>
      <c r="B807" s="1">
        <f t="shared" si="18"/>
        <v>1758760</v>
      </c>
      <c r="C807" s="1">
        <v>1754369</v>
      </c>
      <c r="D807" s="1">
        <v>4391</v>
      </c>
      <c r="E807" s="1">
        <v>2413060</v>
      </c>
      <c r="F807" s="1">
        <f>[1]SOMA!D811</f>
        <v>4167429</v>
      </c>
      <c r="G807" s="4">
        <v>4171.7839999999997</v>
      </c>
      <c r="H807" s="1"/>
      <c r="I807" s="1"/>
      <c r="J807" s="1"/>
      <c r="K807" s="1"/>
    </row>
    <row r="808" spans="1:11" x14ac:dyDescent="0.2">
      <c r="A808" s="3">
        <v>43208</v>
      </c>
      <c r="B808" s="1">
        <f t="shared" si="18"/>
        <v>1760681</v>
      </c>
      <c r="C808" s="1">
        <v>1756290</v>
      </c>
      <c r="D808" s="1">
        <v>4391</v>
      </c>
      <c r="E808" s="1">
        <v>2413079</v>
      </c>
      <c r="F808" s="1">
        <f>[1]SOMA!D812</f>
        <v>4169369</v>
      </c>
      <c r="G808" s="4">
        <v>4176.5129999999999</v>
      </c>
      <c r="H808" s="1"/>
      <c r="I808" s="1"/>
      <c r="J808" s="1"/>
      <c r="K808" s="1"/>
    </row>
    <row r="809" spans="1:11" x14ac:dyDescent="0.2">
      <c r="A809" s="3">
        <v>43215</v>
      </c>
      <c r="B809" s="1">
        <f t="shared" si="18"/>
        <v>1749358</v>
      </c>
      <c r="C809" s="1">
        <v>1744967</v>
      </c>
      <c r="D809" s="1">
        <v>4391</v>
      </c>
      <c r="E809" s="1">
        <v>2413218</v>
      </c>
      <c r="F809" s="1">
        <f>[1]SOMA!D813</f>
        <v>4158185</v>
      </c>
      <c r="G809" s="4">
        <v>4171.7560000000003</v>
      </c>
      <c r="H809" s="1"/>
      <c r="I809" s="1"/>
      <c r="J809" s="1"/>
      <c r="K809" s="1"/>
    </row>
    <row r="810" spans="1:11" x14ac:dyDescent="0.2">
      <c r="A810" s="3">
        <v>43222</v>
      </c>
      <c r="B810" s="1">
        <f t="shared" si="18"/>
        <v>1749363</v>
      </c>
      <c r="C810" s="1">
        <v>1744972</v>
      </c>
      <c r="D810" s="1">
        <v>4391</v>
      </c>
      <c r="E810" s="1">
        <v>2395460</v>
      </c>
      <c r="F810" s="1">
        <f>[1]SOMA!D814</f>
        <v>4140432</v>
      </c>
      <c r="G810" s="4">
        <v>4155.0020000000004</v>
      </c>
      <c r="H810" s="1"/>
      <c r="I810" s="1"/>
      <c r="J810" s="1"/>
      <c r="K810" s="1"/>
    </row>
    <row r="811" spans="1:11" x14ac:dyDescent="0.2">
      <c r="A811" s="3">
        <v>43229</v>
      </c>
      <c r="B811" s="1">
        <f t="shared" si="18"/>
        <v>1749363</v>
      </c>
      <c r="C811" s="1">
        <v>1744972</v>
      </c>
      <c r="D811" s="1">
        <v>4391</v>
      </c>
      <c r="E811" s="1">
        <v>2395528</v>
      </c>
      <c r="F811" s="1">
        <f>[1]SOMA!D815</f>
        <v>4140500</v>
      </c>
      <c r="G811" s="4">
        <v>4144.866</v>
      </c>
      <c r="H811" s="1"/>
      <c r="I811" s="1"/>
      <c r="J811" s="1"/>
      <c r="K811" s="1"/>
    </row>
    <row r="812" spans="1:11" x14ac:dyDescent="0.2">
      <c r="A812" s="3">
        <v>43236</v>
      </c>
      <c r="B812" s="1">
        <f t="shared" si="18"/>
        <v>1749905</v>
      </c>
      <c r="C812" s="1">
        <v>1745514</v>
      </c>
      <c r="D812" s="1">
        <v>4391</v>
      </c>
      <c r="E812" s="1">
        <v>2386966</v>
      </c>
      <c r="F812" s="1">
        <f>[1]SOMA!D816</f>
        <v>4132480</v>
      </c>
      <c r="G812" s="4">
        <v>4143.5919999999996</v>
      </c>
      <c r="H812" s="1"/>
      <c r="I812" s="1"/>
      <c r="J812" s="1"/>
      <c r="K812" s="1"/>
    </row>
    <row r="813" spans="1:11" x14ac:dyDescent="0.2">
      <c r="A813" s="3">
        <v>43243</v>
      </c>
      <c r="B813" s="1">
        <f t="shared" si="18"/>
        <v>1748570</v>
      </c>
      <c r="C813" s="1">
        <v>1744179</v>
      </c>
      <c r="D813" s="1">
        <v>4391</v>
      </c>
      <c r="E813" s="1">
        <v>2387035</v>
      </c>
      <c r="F813" s="1">
        <f>[1]SOMA!D817</f>
        <v>4131214</v>
      </c>
      <c r="G813" s="4">
        <v>4136.9949999999999</v>
      </c>
      <c r="H813" s="1"/>
      <c r="I813" s="1"/>
      <c r="J813" s="1"/>
      <c r="K813" s="1"/>
    </row>
    <row r="814" spans="1:11" x14ac:dyDescent="0.2">
      <c r="A814" s="3">
        <v>43250</v>
      </c>
      <c r="B814" s="1">
        <f t="shared" si="18"/>
        <v>1738979</v>
      </c>
      <c r="C814" s="1">
        <v>1734588</v>
      </c>
      <c r="D814" s="1">
        <v>4391</v>
      </c>
      <c r="E814" s="1">
        <v>2387103</v>
      </c>
      <c r="F814" s="1">
        <f>[1]SOMA!D818</f>
        <v>4121691</v>
      </c>
      <c r="G814" s="4">
        <v>4127.43</v>
      </c>
      <c r="H814" s="1"/>
      <c r="I814" s="1"/>
      <c r="J814" s="1"/>
      <c r="K814" s="1"/>
    </row>
    <row r="815" spans="1:11" x14ac:dyDescent="0.2">
      <c r="A815" s="3">
        <v>43257</v>
      </c>
      <c r="B815" s="1">
        <f t="shared" si="18"/>
        <v>1738984</v>
      </c>
      <c r="C815" s="1">
        <v>1734593</v>
      </c>
      <c r="D815" s="1">
        <v>4391</v>
      </c>
      <c r="E815" s="1">
        <v>2377872</v>
      </c>
      <c r="F815" s="1">
        <f>[1]SOMA!D819</f>
        <v>4112465</v>
      </c>
      <c r="G815" s="4">
        <v>4116.8090000000002</v>
      </c>
      <c r="H815" s="1"/>
      <c r="I815" s="1"/>
      <c r="J815" s="1"/>
      <c r="K815" s="1"/>
    </row>
    <row r="816" spans="1:11" x14ac:dyDescent="0.2">
      <c r="A816" s="3">
        <v>43264</v>
      </c>
      <c r="B816" s="1">
        <f t="shared" si="18"/>
        <v>1742142</v>
      </c>
      <c r="C816" s="1">
        <v>1739733</v>
      </c>
      <c r="D816" s="1">
        <v>2409</v>
      </c>
      <c r="E816" s="1">
        <v>2377998</v>
      </c>
      <c r="F816" s="1">
        <f>[1]SOMA!D820</f>
        <v>4117731</v>
      </c>
      <c r="G816" s="4">
        <v>4117.3879999999999</v>
      </c>
      <c r="H816" s="1"/>
      <c r="I816" s="1"/>
      <c r="J816" s="1"/>
      <c r="K816" s="1"/>
    </row>
    <row r="817" spans="1:11" x14ac:dyDescent="0.2">
      <c r="A817" s="3">
        <v>43271</v>
      </c>
      <c r="B817" s="1">
        <f t="shared" si="18"/>
        <v>1733897</v>
      </c>
      <c r="C817" s="1">
        <v>1731488</v>
      </c>
      <c r="D817" s="1">
        <v>2409</v>
      </c>
      <c r="E817" s="1">
        <v>2378124</v>
      </c>
      <c r="F817" s="1">
        <f>[1]SOMA!D821</f>
        <v>4109612</v>
      </c>
      <c r="G817" s="4">
        <v>4114.5370000000003</v>
      </c>
      <c r="H817" s="1"/>
      <c r="I817" s="1"/>
      <c r="J817" s="1"/>
      <c r="K817" s="1"/>
    </row>
    <row r="818" spans="1:11" x14ac:dyDescent="0.2">
      <c r="A818" s="3">
        <v>43278</v>
      </c>
      <c r="B818" s="1">
        <f t="shared" si="18"/>
        <v>1723680</v>
      </c>
      <c r="C818" s="1">
        <v>1721271</v>
      </c>
      <c r="D818" s="1">
        <v>2409</v>
      </c>
      <c r="E818" s="1">
        <v>2378250</v>
      </c>
      <c r="F818" s="1">
        <f>[1]SOMA!D822</f>
        <v>4099521</v>
      </c>
      <c r="G818" s="4">
        <v>4107.74</v>
      </c>
      <c r="H818" s="1"/>
      <c r="I818" s="1"/>
      <c r="J818" s="1"/>
      <c r="K818" s="1"/>
    </row>
    <row r="819" spans="1:11" x14ac:dyDescent="0.2">
      <c r="A819" s="3">
        <v>43285</v>
      </c>
      <c r="B819" s="1">
        <f t="shared" si="18"/>
        <v>1723681</v>
      </c>
      <c r="C819" s="1">
        <v>1721272</v>
      </c>
      <c r="D819" s="1">
        <v>2409</v>
      </c>
      <c r="E819" s="1">
        <v>2360377</v>
      </c>
      <c r="F819" s="1">
        <f>[1]SOMA!D823</f>
        <v>4081649</v>
      </c>
      <c r="G819" s="4">
        <v>4094.2910000000002</v>
      </c>
      <c r="H819" s="1"/>
      <c r="I819" s="1"/>
      <c r="J819" s="1"/>
      <c r="K819" s="1"/>
    </row>
    <row r="820" spans="1:11" x14ac:dyDescent="0.2">
      <c r="A820" s="3">
        <v>43292</v>
      </c>
      <c r="B820" s="1">
        <f t="shared" si="18"/>
        <v>1723684</v>
      </c>
      <c r="C820" s="1">
        <v>1721275</v>
      </c>
      <c r="D820" s="1">
        <v>2409</v>
      </c>
      <c r="E820" s="1">
        <v>2360504</v>
      </c>
      <c r="F820" s="1">
        <f>[1]SOMA!D824</f>
        <v>4081779</v>
      </c>
      <c r="G820" s="4">
        <v>4084.1390000000001</v>
      </c>
      <c r="H820" s="1"/>
      <c r="I820" s="1"/>
      <c r="J820" s="1"/>
      <c r="K820" s="1"/>
    </row>
    <row r="821" spans="1:11" x14ac:dyDescent="0.2">
      <c r="A821" s="3">
        <v>43299</v>
      </c>
      <c r="B821" s="1">
        <f t="shared" si="18"/>
        <v>1724700</v>
      </c>
      <c r="C821" s="1">
        <v>1722291</v>
      </c>
      <c r="D821" s="1">
        <v>2409</v>
      </c>
      <c r="E821" s="1">
        <v>2359766</v>
      </c>
      <c r="F821" s="1">
        <f>[1]SOMA!D825</f>
        <v>4082057</v>
      </c>
      <c r="G821" s="4">
        <v>4088.058</v>
      </c>
      <c r="H821" s="1"/>
      <c r="I821" s="1"/>
      <c r="J821" s="1"/>
      <c r="K821" s="1"/>
    </row>
    <row r="822" spans="1:11" x14ac:dyDescent="0.2">
      <c r="A822" s="3">
        <v>43306</v>
      </c>
      <c r="B822" s="1">
        <f t="shared" si="18"/>
        <v>1711937</v>
      </c>
      <c r="C822" s="1">
        <v>1709528</v>
      </c>
      <c r="D822" s="1">
        <v>2409</v>
      </c>
      <c r="E822" s="1">
        <v>2359893</v>
      </c>
      <c r="F822" s="1">
        <f>[1]SOMA!D826</f>
        <v>4069421</v>
      </c>
      <c r="G822" s="4">
        <v>4081.384</v>
      </c>
      <c r="H822" s="1"/>
      <c r="I822" s="1"/>
      <c r="J822" s="1"/>
      <c r="K822" s="1"/>
    </row>
    <row r="823" spans="1:11" x14ac:dyDescent="0.2">
      <c r="A823" s="3">
        <v>43313</v>
      </c>
      <c r="B823" s="1">
        <f t="shared" si="18"/>
        <v>1711953</v>
      </c>
      <c r="C823" s="1">
        <v>1709544</v>
      </c>
      <c r="D823" s="1">
        <v>2409</v>
      </c>
      <c r="E823" s="1">
        <v>2336876</v>
      </c>
      <c r="F823" s="1">
        <f>[1]SOMA!D827</f>
        <v>4046420</v>
      </c>
      <c r="G823" s="4">
        <v>4065.3130000000001</v>
      </c>
      <c r="H823" s="1"/>
      <c r="I823" s="1"/>
      <c r="J823" s="1"/>
      <c r="K823" s="1"/>
    </row>
    <row r="824" spans="1:11" x14ac:dyDescent="0.2">
      <c r="A824" s="3">
        <v>43320</v>
      </c>
      <c r="B824" s="1">
        <f t="shared" si="18"/>
        <v>1711954</v>
      </c>
      <c r="C824" s="1">
        <v>1709545</v>
      </c>
      <c r="D824" s="1">
        <v>2409</v>
      </c>
      <c r="E824" s="1">
        <v>2336925</v>
      </c>
      <c r="F824" s="1">
        <f>[1]SOMA!D828</f>
        <v>4046470</v>
      </c>
      <c r="G824" s="4">
        <v>4048.8609999999999</v>
      </c>
      <c r="H824" s="1"/>
      <c r="I824" s="1"/>
      <c r="J824" s="1"/>
      <c r="K824" s="1"/>
    </row>
    <row r="825" spans="1:11" x14ac:dyDescent="0.2">
      <c r="A825" s="3">
        <v>43327</v>
      </c>
      <c r="B825" s="1">
        <f t="shared" si="18"/>
        <v>1710596</v>
      </c>
      <c r="C825" s="1">
        <v>1708187</v>
      </c>
      <c r="D825" s="1">
        <v>2409</v>
      </c>
      <c r="E825" s="1">
        <v>2324391</v>
      </c>
      <c r="F825" s="1">
        <f>[1]SOMA!D829</f>
        <v>4032578</v>
      </c>
      <c r="G825" s="4">
        <v>4048.2860000000001</v>
      </c>
      <c r="H825" s="1"/>
      <c r="I825" s="1"/>
      <c r="J825" s="1"/>
      <c r="K825" s="1"/>
    </row>
    <row r="826" spans="1:11" x14ac:dyDescent="0.2">
      <c r="A826" s="3">
        <v>43334</v>
      </c>
      <c r="B826" s="1">
        <f t="shared" si="18"/>
        <v>1709140</v>
      </c>
      <c r="C826" s="1">
        <v>1706731</v>
      </c>
      <c r="D826" s="1">
        <v>2409</v>
      </c>
      <c r="E826" s="1">
        <v>2324540</v>
      </c>
      <c r="F826" s="1">
        <f>[1]SOMA!D830</f>
        <v>4031271</v>
      </c>
      <c r="G826" s="4">
        <v>4034.2020000000002</v>
      </c>
      <c r="H826" s="1"/>
      <c r="I826" s="1"/>
      <c r="J826" s="1"/>
      <c r="K826" s="1"/>
    </row>
    <row r="827" spans="1:11" x14ac:dyDescent="0.2">
      <c r="A827" s="3">
        <v>43341</v>
      </c>
      <c r="B827" s="1">
        <f t="shared" si="18"/>
        <v>1699415</v>
      </c>
      <c r="C827" s="1">
        <v>1697006</v>
      </c>
      <c r="D827" s="1">
        <v>2409</v>
      </c>
      <c r="E827" s="1">
        <v>2324589</v>
      </c>
      <c r="F827" s="1">
        <f>[1]SOMA!D831</f>
        <v>4021595</v>
      </c>
      <c r="G827" s="4">
        <v>4029.5459999999998</v>
      </c>
      <c r="H827" s="1"/>
      <c r="I827" s="1"/>
      <c r="J827" s="1"/>
      <c r="K827" s="1"/>
    </row>
    <row r="828" spans="1:11" x14ac:dyDescent="0.2">
      <c r="A828" s="3">
        <v>43348</v>
      </c>
      <c r="B828" s="1">
        <f t="shared" si="18"/>
        <v>1699415</v>
      </c>
      <c r="C828" s="1">
        <v>1697006</v>
      </c>
      <c r="D828" s="1">
        <v>2409</v>
      </c>
      <c r="E828" s="1">
        <v>2313202</v>
      </c>
      <c r="F828" s="1">
        <f>[1]SOMA!D832</f>
        <v>4010208</v>
      </c>
      <c r="G828" s="4">
        <v>4014.2440000000001</v>
      </c>
      <c r="H828" s="1"/>
      <c r="I828" s="1"/>
      <c r="J828" s="1"/>
      <c r="K828" s="1"/>
    </row>
    <row r="829" spans="1:11" x14ac:dyDescent="0.2">
      <c r="A829" s="3">
        <v>43355</v>
      </c>
      <c r="B829" s="1">
        <f t="shared" si="18"/>
        <v>1699425</v>
      </c>
      <c r="C829" s="1">
        <v>1697016</v>
      </c>
      <c r="D829" s="1">
        <v>2409</v>
      </c>
      <c r="E829" s="1">
        <v>2313204</v>
      </c>
      <c r="F829" s="1">
        <f>[1]SOMA!D833</f>
        <v>4010220</v>
      </c>
      <c r="G829" s="4">
        <v>4012.62</v>
      </c>
      <c r="H829" s="1"/>
      <c r="I829" s="1"/>
      <c r="J829" s="1"/>
      <c r="K829" s="1"/>
    </row>
    <row r="830" spans="1:11" x14ac:dyDescent="0.2">
      <c r="A830" s="3">
        <v>43362</v>
      </c>
      <c r="B830" s="1">
        <f t="shared" si="18"/>
        <v>1697632</v>
      </c>
      <c r="C830" s="1">
        <v>1695223</v>
      </c>
      <c r="D830" s="1">
        <v>2409</v>
      </c>
      <c r="E830" s="1">
        <v>2313206</v>
      </c>
      <c r="F830" s="1">
        <f>[1]SOMA!D834</f>
        <v>4008429</v>
      </c>
      <c r="G830" s="4">
        <v>4014.1350000000002</v>
      </c>
      <c r="H830" s="1"/>
      <c r="I830" s="1"/>
      <c r="J830" s="1"/>
      <c r="K830" s="1"/>
    </row>
    <row r="831" spans="1:11" x14ac:dyDescent="0.2">
      <c r="A831" s="3">
        <v>43369</v>
      </c>
      <c r="B831" s="1">
        <f t="shared" si="18"/>
        <v>1684172</v>
      </c>
      <c r="C831" s="1">
        <v>1681763</v>
      </c>
      <c r="D831" s="1">
        <v>2409</v>
      </c>
      <c r="E831" s="1">
        <v>2313208</v>
      </c>
      <c r="F831" s="1">
        <f>[1]SOMA!D835</f>
        <v>3994971</v>
      </c>
      <c r="G831" s="4">
        <v>4004.3</v>
      </c>
      <c r="H831" s="1"/>
      <c r="I831" s="1"/>
      <c r="J831" s="1"/>
      <c r="K831" s="1"/>
    </row>
    <row r="832" spans="1:11" x14ac:dyDescent="0.2">
      <c r="A832" s="3">
        <v>43376</v>
      </c>
      <c r="B832" s="1">
        <f t="shared" si="18"/>
        <v>1684184</v>
      </c>
      <c r="C832" s="1">
        <v>1681775</v>
      </c>
      <c r="D832" s="1">
        <v>2409</v>
      </c>
      <c r="E832" s="1">
        <v>2294210</v>
      </c>
      <c r="F832" s="1">
        <f>[1]SOMA!D836</f>
        <v>3975985</v>
      </c>
      <c r="G832" s="4">
        <v>3989.25</v>
      </c>
      <c r="H832" s="1"/>
      <c r="I832" s="1"/>
      <c r="J832" s="1"/>
      <c r="K832" s="1"/>
    </row>
    <row r="833" spans="1:11" x14ac:dyDescent="0.2">
      <c r="A833" s="3">
        <v>43383</v>
      </c>
      <c r="B833" s="1">
        <f t="shared" si="18"/>
        <v>1684187</v>
      </c>
      <c r="C833" s="1">
        <v>1681778</v>
      </c>
      <c r="D833" s="1">
        <v>2409</v>
      </c>
      <c r="E833" s="1">
        <v>2294227</v>
      </c>
      <c r="F833" s="1">
        <f>[1]SOMA!D837</f>
        <v>3976005</v>
      </c>
      <c r="G833" s="4">
        <v>3978.4090000000001</v>
      </c>
      <c r="H833" s="1"/>
      <c r="I833" s="1"/>
      <c r="J833" s="1"/>
      <c r="K833" s="1"/>
    </row>
    <row r="834" spans="1:11" x14ac:dyDescent="0.2">
      <c r="A834" s="3">
        <v>43390</v>
      </c>
      <c r="B834" s="1">
        <f t="shared" si="18"/>
        <v>1682518</v>
      </c>
      <c r="C834" s="1">
        <v>1680109</v>
      </c>
      <c r="D834" s="1">
        <v>2409</v>
      </c>
      <c r="E834" s="1">
        <v>2294245</v>
      </c>
      <c r="F834" s="1">
        <f>[1]SOMA!D838</f>
        <v>3974354</v>
      </c>
      <c r="G834" s="4">
        <v>3979.4070000000002</v>
      </c>
      <c r="H834" s="1"/>
      <c r="I834" s="1"/>
      <c r="J834" s="1"/>
      <c r="K834" s="1"/>
    </row>
    <row r="835" spans="1:11" x14ac:dyDescent="0.2">
      <c r="A835" s="3">
        <v>43397</v>
      </c>
      <c r="B835" s="1">
        <f t="shared" si="18"/>
        <v>1679365</v>
      </c>
      <c r="C835" s="1">
        <v>1676956</v>
      </c>
      <c r="D835" s="1">
        <v>2409</v>
      </c>
      <c r="E835" s="1">
        <v>2294215</v>
      </c>
      <c r="F835" s="1">
        <f>[1]SOMA!D839</f>
        <v>3971171</v>
      </c>
      <c r="G835" s="4">
        <v>3976.2289999999998</v>
      </c>
      <c r="H835" s="1"/>
      <c r="I835" s="1"/>
      <c r="J835" s="1"/>
      <c r="K835" s="1"/>
    </row>
    <row r="836" spans="1:11" x14ac:dyDescent="0.2">
      <c r="A836" s="3">
        <v>43404</v>
      </c>
      <c r="B836" s="1">
        <f t="shared" si="18"/>
        <v>1671398</v>
      </c>
      <c r="C836" s="1">
        <v>1668989</v>
      </c>
      <c r="D836" s="1">
        <v>2409</v>
      </c>
      <c r="E836" s="1">
        <v>2270399</v>
      </c>
      <c r="F836" s="1">
        <f>[1]SOMA!D840</f>
        <v>3939388</v>
      </c>
      <c r="G836" s="4">
        <v>3962.2190000000001</v>
      </c>
      <c r="H836" s="1"/>
      <c r="I836" s="1"/>
      <c r="J836" s="1"/>
      <c r="K836" s="1"/>
    </row>
    <row r="837" spans="1:11" x14ac:dyDescent="0.2">
      <c r="A837" s="3">
        <v>43411</v>
      </c>
      <c r="B837" s="1">
        <f t="shared" si="18"/>
        <v>1671398</v>
      </c>
      <c r="C837" s="1">
        <v>1668989</v>
      </c>
      <c r="D837" s="1">
        <v>2409</v>
      </c>
      <c r="E837" s="1">
        <v>2270436</v>
      </c>
      <c r="F837" s="1">
        <f>[1]SOMA!D841</f>
        <v>3939425</v>
      </c>
      <c r="G837" s="4">
        <v>3941.82</v>
      </c>
      <c r="H837" s="1"/>
      <c r="I837" s="1"/>
      <c r="J837" s="1"/>
      <c r="K837" s="1"/>
    </row>
    <row r="838" spans="1:11" x14ac:dyDescent="0.2">
      <c r="A838" s="3">
        <v>43418</v>
      </c>
      <c r="B838" s="1">
        <f t="shared" si="18"/>
        <v>1673234</v>
      </c>
      <c r="C838" s="1">
        <v>1670825</v>
      </c>
      <c r="D838" s="1">
        <v>2409</v>
      </c>
      <c r="E838" s="1">
        <v>2270420</v>
      </c>
      <c r="F838" s="1">
        <f>[1]SOMA!D842</f>
        <v>3941245</v>
      </c>
      <c r="G838" s="4">
        <v>3942.33</v>
      </c>
      <c r="H838" s="1"/>
      <c r="I838" s="1"/>
      <c r="J838" s="1"/>
      <c r="K838" s="1"/>
    </row>
    <row r="839" spans="1:11" x14ac:dyDescent="0.2">
      <c r="A839" s="3">
        <v>43425</v>
      </c>
      <c r="B839" s="1">
        <f t="shared" si="18"/>
        <v>1664239</v>
      </c>
      <c r="C839" s="1">
        <v>1661830</v>
      </c>
      <c r="D839" s="1">
        <v>2409</v>
      </c>
      <c r="E839" s="1">
        <v>2253085</v>
      </c>
      <c r="F839" s="1">
        <f>[1]SOMA!D843</f>
        <v>3914915</v>
      </c>
      <c r="G839" s="4">
        <v>3920.1729999999998</v>
      </c>
      <c r="H839" s="1"/>
      <c r="I839" s="1"/>
      <c r="J839" s="1"/>
      <c r="K839" s="1"/>
    </row>
    <row r="840" spans="1:11" x14ac:dyDescent="0.2">
      <c r="A840" s="3">
        <v>43432</v>
      </c>
      <c r="B840" s="1">
        <f t="shared" si="18"/>
        <v>1655877</v>
      </c>
      <c r="C840" s="1">
        <v>1653468</v>
      </c>
      <c r="D840" s="1">
        <v>2409</v>
      </c>
      <c r="E840" s="1">
        <v>2253117</v>
      </c>
      <c r="F840" s="1">
        <f>[1]SOMA!D844</f>
        <v>3906585</v>
      </c>
      <c r="G840" s="4">
        <v>3913.76</v>
      </c>
      <c r="H840" s="1"/>
      <c r="I840" s="1"/>
      <c r="J840" s="1"/>
      <c r="K840" s="1"/>
    </row>
    <row r="841" spans="1:11" x14ac:dyDescent="0.2">
      <c r="A841" s="3">
        <v>43439</v>
      </c>
      <c r="B841" s="1">
        <f t="shared" ref="B841:B904" si="19">SUM(C841:D841)</f>
        <v>1655879</v>
      </c>
      <c r="C841" s="1">
        <v>1653470</v>
      </c>
      <c r="D841" s="1">
        <v>2409</v>
      </c>
      <c r="E841" s="1">
        <v>2240551</v>
      </c>
      <c r="F841" s="1">
        <f>[1]SOMA!D845</f>
        <v>3894021</v>
      </c>
      <c r="G841" s="4">
        <v>3898.2049999999999</v>
      </c>
      <c r="H841" s="1"/>
      <c r="I841" s="1"/>
      <c r="J841" s="1"/>
      <c r="K841" s="1"/>
    </row>
    <row r="842" spans="1:11" x14ac:dyDescent="0.2">
      <c r="A842" s="3">
        <v>43446</v>
      </c>
      <c r="B842" s="1">
        <f t="shared" si="19"/>
        <v>1655879</v>
      </c>
      <c r="C842" s="1">
        <v>1653470</v>
      </c>
      <c r="D842" s="1">
        <v>2409</v>
      </c>
      <c r="E842" s="1">
        <v>2240606</v>
      </c>
      <c r="F842" s="1">
        <f>[1]SOMA!D846</f>
        <v>3894076</v>
      </c>
      <c r="G842" s="4">
        <v>3896.4639999999999</v>
      </c>
      <c r="H842" s="1"/>
      <c r="I842" s="1"/>
      <c r="J842" s="1"/>
      <c r="K842" s="1"/>
    </row>
    <row r="843" spans="1:11" x14ac:dyDescent="0.2">
      <c r="A843" s="3">
        <v>43453</v>
      </c>
      <c r="B843" s="1">
        <f t="shared" si="19"/>
        <v>1651096</v>
      </c>
      <c r="C843" s="1">
        <v>1648687</v>
      </c>
      <c r="D843" s="1">
        <v>2409</v>
      </c>
      <c r="E843" s="1">
        <v>2240661</v>
      </c>
      <c r="F843" s="1">
        <f>[1]SOMA!D847</f>
        <v>3889348</v>
      </c>
      <c r="G843" s="4">
        <v>3894.4630000000002</v>
      </c>
      <c r="H843" s="1"/>
      <c r="I843" s="1"/>
      <c r="J843" s="1"/>
      <c r="K843" s="1"/>
    </row>
    <row r="844" spans="1:11" x14ac:dyDescent="0.2">
      <c r="A844" s="3">
        <v>43460</v>
      </c>
      <c r="B844" s="1">
        <f t="shared" si="19"/>
        <v>1639532</v>
      </c>
      <c r="C844" s="1">
        <v>1637123</v>
      </c>
      <c r="D844" s="1">
        <v>2409</v>
      </c>
      <c r="E844" s="1">
        <v>2240717</v>
      </c>
      <c r="F844" s="1">
        <f>[1]SOMA!D848</f>
        <v>3877840</v>
      </c>
      <c r="G844" s="4">
        <v>3886.6080000000002</v>
      </c>
      <c r="H844" s="1"/>
      <c r="I844" s="1"/>
      <c r="J844" s="1"/>
      <c r="K844" s="1"/>
    </row>
    <row r="845" spans="1:11" x14ac:dyDescent="0.2">
      <c r="A845" s="3">
        <v>43467</v>
      </c>
      <c r="B845" s="1">
        <f t="shared" si="19"/>
        <v>1639532</v>
      </c>
      <c r="C845" s="1">
        <v>1637123</v>
      </c>
      <c r="D845" s="1">
        <v>2409</v>
      </c>
      <c r="E845" s="1">
        <v>2222517</v>
      </c>
      <c r="F845" s="1">
        <f>[1]SOMA!D849</f>
        <v>3859640</v>
      </c>
      <c r="G845" s="4">
        <v>3872.4720000000002</v>
      </c>
      <c r="H845" s="1"/>
      <c r="I845" s="1"/>
      <c r="J845" s="1"/>
      <c r="K845" s="1"/>
    </row>
    <row r="846" spans="1:11" x14ac:dyDescent="0.2">
      <c r="A846" s="3">
        <v>43474</v>
      </c>
      <c r="B846" s="1">
        <f t="shared" si="19"/>
        <v>1639532</v>
      </c>
      <c r="C846" s="1">
        <v>1637123</v>
      </c>
      <c r="D846" s="1">
        <v>2409</v>
      </c>
      <c r="E846" s="1">
        <v>2222412</v>
      </c>
      <c r="F846" s="1">
        <f>[1]SOMA!D850</f>
        <v>3859535</v>
      </c>
      <c r="G846" s="4">
        <v>3861.9830000000002</v>
      </c>
      <c r="H846" s="1"/>
      <c r="I846" s="1"/>
      <c r="J846" s="1"/>
      <c r="K846" s="1"/>
    </row>
    <row r="847" spans="1:11" x14ac:dyDescent="0.2">
      <c r="A847" s="3">
        <v>43481</v>
      </c>
      <c r="B847" s="1">
        <f t="shared" si="19"/>
        <v>1635138</v>
      </c>
      <c r="C847" s="1">
        <v>1632729</v>
      </c>
      <c r="D847" s="1">
        <v>2409</v>
      </c>
      <c r="E847" s="1">
        <v>2220219</v>
      </c>
      <c r="F847" s="1">
        <f>[1]SOMA!D851</f>
        <v>3852948</v>
      </c>
      <c r="G847" s="4">
        <v>3860.049</v>
      </c>
      <c r="H847" s="1"/>
      <c r="I847" s="1"/>
      <c r="J847" s="1"/>
      <c r="K847" s="1"/>
    </row>
    <row r="848" spans="1:11" x14ac:dyDescent="0.2">
      <c r="A848" s="3">
        <v>43488</v>
      </c>
      <c r="B848" s="1">
        <f t="shared" si="19"/>
        <v>1631304</v>
      </c>
      <c r="C848" s="1">
        <v>1628895</v>
      </c>
      <c r="D848" s="1">
        <v>2409</v>
      </c>
      <c r="E848" s="1">
        <v>2220115</v>
      </c>
      <c r="F848" s="1">
        <f>[1]SOMA!D852</f>
        <v>3849010</v>
      </c>
      <c r="G848" s="4">
        <v>3854.2150000000001</v>
      </c>
      <c r="H848" s="1"/>
      <c r="I848" s="1"/>
      <c r="J848" s="1"/>
      <c r="K848" s="1"/>
    </row>
    <row r="849" spans="1:11" x14ac:dyDescent="0.2">
      <c r="A849" s="3">
        <v>43495</v>
      </c>
      <c r="B849" s="1">
        <f t="shared" si="19"/>
        <v>1624218</v>
      </c>
      <c r="C849" s="1">
        <v>1621809</v>
      </c>
      <c r="D849" s="1">
        <v>2409</v>
      </c>
      <c r="E849" s="1">
        <v>2220012</v>
      </c>
      <c r="F849" s="1">
        <f>[1]SOMA!D853</f>
        <v>3841821</v>
      </c>
      <c r="G849" s="4">
        <v>3845.28</v>
      </c>
      <c r="H849" s="1"/>
      <c r="I849" s="1"/>
      <c r="J849" s="1"/>
      <c r="K849" s="1"/>
    </row>
    <row r="850" spans="1:11" x14ac:dyDescent="0.2">
      <c r="A850" s="3">
        <v>43502</v>
      </c>
      <c r="B850" s="1">
        <f t="shared" si="19"/>
        <v>1624218</v>
      </c>
      <c r="C850" s="1">
        <v>1621809</v>
      </c>
      <c r="D850" s="1">
        <v>2409</v>
      </c>
      <c r="E850" s="1">
        <v>2205713</v>
      </c>
      <c r="F850" s="1">
        <f>[1]SOMA!D854</f>
        <v>3827522</v>
      </c>
      <c r="G850" s="4">
        <v>3829.971</v>
      </c>
      <c r="H850" s="1"/>
      <c r="I850" s="1"/>
      <c r="J850" s="1"/>
      <c r="K850" s="1"/>
    </row>
    <row r="851" spans="1:11" x14ac:dyDescent="0.2">
      <c r="A851" s="3">
        <v>43509</v>
      </c>
      <c r="B851" s="1">
        <f t="shared" si="19"/>
        <v>1624365</v>
      </c>
      <c r="C851" s="1">
        <v>1621956</v>
      </c>
      <c r="D851" s="1">
        <v>2409</v>
      </c>
      <c r="E851" s="1">
        <v>2205604</v>
      </c>
      <c r="F851" s="1">
        <f>[1]SOMA!D855</f>
        <v>3827560</v>
      </c>
      <c r="G851" s="4">
        <v>3829.8829999999998</v>
      </c>
      <c r="H851" s="1"/>
      <c r="I851" s="1"/>
      <c r="J851" s="1"/>
      <c r="K851" s="1"/>
    </row>
    <row r="852" spans="1:11" x14ac:dyDescent="0.2">
      <c r="A852" s="3">
        <v>43516</v>
      </c>
      <c r="B852" s="1">
        <f t="shared" si="19"/>
        <v>1616559</v>
      </c>
      <c r="C852" s="1">
        <v>1614150</v>
      </c>
      <c r="D852" s="1">
        <v>2409</v>
      </c>
      <c r="E852" s="1">
        <v>2182201</v>
      </c>
      <c r="F852" s="1">
        <f>[1]SOMA!D856</f>
        <v>3796351</v>
      </c>
      <c r="G852" s="4">
        <v>3805.78</v>
      </c>
      <c r="H852" s="1"/>
      <c r="I852" s="1"/>
      <c r="J852" s="1"/>
      <c r="K852" s="1"/>
    </row>
    <row r="853" spans="1:11" x14ac:dyDescent="0.2">
      <c r="A853" s="3">
        <v>43523</v>
      </c>
      <c r="B853" s="1">
        <f t="shared" si="19"/>
        <v>1610018</v>
      </c>
      <c r="C853" s="1">
        <v>1607609</v>
      </c>
      <c r="D853" s="1">
        <v>2409</v>
      </c>
      <c r="E853" s="1">
        <v>2182092</v>
      </c>
      <c r="F853" s="1">
        <f>[1]SOMA!D857</f>
        <v>3789701</v>
      </c>
      <c r="G853" s="4">
        <v>3795.931</v>
      </c>
      <c r="H853" s="1"/>
      <c r="I853" s="1"/>
      <c r="J853" s="1"/>
      <c r="K853" s="1"/>
    </row>
    <row r="854" spans="1:11" x14ac:dyDescent="0.2">
      <c r="A854" s="3">
        <v>43530</v>
      </c>
      <c r="B854" s="1">
        <f t="shared" si="19"/>
        <v>1610018</v>
      </c>
      <c r="C854" s="1">
        <v>1607609</v>
      </c>
      <c r="D854" s="1">
        <v>2409</v>
      </c>
      <c r="E854" s="1">
        <v>2175420</v>
      </c>
      <c r="F854" s="1">
        <f>[1]SOMA!D858</f>
        <v>3783029</v>
      </c>
      <c r="G854" s="4">
        <v>3785.4160000000002</v>
      </c>
      <c r="H854" s="1"/>
      <c r="I854" s="1"/>
      <c r="J854" s="1"/>
      <c r="K854" s="1"/>
    </row>
    <row r="855" spans="1:11" x14ac:dyDescent="0.2">
      <c r="A855" s="3">
        <v>43537</v>
      </c>
      <c r="B855" s="1">
        <f t="shared" si="19"/>
        <v>1610176</v>
      </c>
      <c r="C855" s="1">
        <v>1607767</v>
      </c>
      <c r="D855" s="1">
        <v>2409</v>
      </c>
      <c r="E855" s="1">
        <v>2175479</v>
      </c>
      <c r="F855" s="1">
        <f>[1]SOMA!D859</f>
        <v>3783246</v>
      </c>
      <c r="G855" s="4">
        <v>3785.498</v>
      </c>
      <c r="H855" s="1"/>
      <c r="I855" s="1"/>
      <c r="J855" s="1"/>
      <c r="K855" s="1"/>
    </row>
    <row r="856" spans="1:11" x14ac:dyDescent="0.2">
      <c r="A856" s="3">
        <v>43544</v>
      </c>
      <c r="B856" s="1">
        <f t="shared" si="19"/>
        <v>1601881</v>
      </c>
      <c r="C856" s="1">
        <v>1599472</v>
      </c>
      <c r="D856" s="1">
        <v>2409</v>
      </c>
      <c r="E856" s="1">
        <v>2175537</v>
      </c>
      <c r="F856" s="1">
        <f>[1]SOMA!D860</f>
        <v>3775009</v>
      </c>
      <c r="G856" s="4">
        <v>3781.37</v>
      </c>
      <c r="H856" s="1"/>
      <c r="I856" s="1"/>
      <c r="J856" s="1"/>
      <c r="K856" s="1"/>
    </row>
    <row r="857" spans="1:11" x14ac:dyDescent="0.2">
      <c r="A857" s="3">
        <v>43551</v>
      </c>
      <c r="B857" s="1">
        <f t="shared" si="19"/>
        <v>1595070</v>
      </c>
      <c r="C857" s="1">
        <v>1592723</v>
      </c>
      <c r="D857" s="1">
        <v>2347</v>
      </c>
      <c r="E857" s="1">
        <v>2175596</v>
      </c>
      <c r="F857" s="1">
        <f>[1]SOMA!D861</f>
        <v>3768319</v>
      </c>
      <c r="G857" s="4">
        <v>3774.5970000000002</v>
      </c>
      <c r="H857" s="1"/>
      <c r="I857" s="1"/>
      <c r="J857" s="1"/>
      <c r="K857" s="1"/>
    </row>
    <row r="858" spans="1:11" x14ac:dyDescent="0.2">
      <c r="A858" s="3">
        <v>43558</v>
      </c>
      <c r="B858" s="1">
        <f t="shared" si="19"/>
        <v>1595070</v>
      </c>
      <c r="C858" s="1">
        <v>1592723</v>
      </c>
      <c r="D858" s="1">
        <v>2347</v>
      </c>
      <c r="E858" s="1">
        <v>2153308</v>
      </c>
      <c r="F858" s="1">
        <f>[1]SOMA!D862</f>
        <v>3746031</v>
      </c>
      <c r="G858" s="4">
        <v>3761.1210000000001</v>
      </c>
      <c r="H858" s="1"/>
      <c r="I858" s="1"/>
      <c r="J858" s="1"/>
      <c r="K858" s="1"/>
    </row>
    <row r="859" spans="1:11" x14ac:dyDescent="0.2">
      <c r="A859" s="3">
        <v>43565</v>
      </c>
      <c r="B859" s="1">
        <f t="shared" si="19"/>
        <v>1595259</v>
      </c>
      <c r="C859" s="1">
        <v>1592912</v>
      </c>
      <c r="D859" s="1">
        <v>2347</v>
      </c>
      <c r="E859" s="1">
        <v>2153443</v>
      </c>
      <c r="F859" s="1">
        <f>[1]SOMA!D863</f>
        <v>3746355</v>
      </c>
      <c r="G859" s="4">
        <v>3748.49</v>
      </c>
      <c r="H859" s="1"/>
      <c r="I859" s="1"/>
      <c r="J859" s="1"/>
      <c r="K859" s="1"/>
    </row>
    <row r="860" spans="1:11" x14ac:dyDescent="0.2">
      <c r="A860" s="3">
        <v>43572</v>
      </c>
      <c r="B860" s="1">
        <f t="shared" si="19"/>
        <v>1590285</v>
      </c>
      <c r="C860" s="1">
        <v>1587938</v>
      </c>
      <c r="D860" s="1">
        <v>2347</v>
      </c>
      <c r="E860" s="1">
        <v>2153409</v>
      </c>
      <c r="F860" s="1">
        <f>[1]SOMA!D864</f>
        <v>3741347</v>
      </c>
      <c r="G860" s="4">
        <v>3746.5740000000001</v>
      </c>
      <c r="H860" s="1"/>
      <c r="I860" s="1"/>
      <c r="J860" s="1"/>
      <c r="K860" s="1"/>
    </row>
    <row r="861" spans="1:11" x14ac:dyDescent="0.2">
      <c r="A861" s="3">
        <v>43579</v>
      </c>
      <c r="B861" s="1">
        <f t="shared" si="19"/>
        <v>1585740</v>
      </c>
      <c r="C861" s="1">
        <v>1583393</v>
      </c>
      <c r="D861" s="1">
        <v>2347</v>
      </c>
      <c r="E861" s="1">
        <v>2153544</v>
      </c>
      <c r="F861" s="1">
        <f>[1]SOMA!D865</f>
        <v>3736937</v>
      </c>
      <c r="G861" s="4">
        <v>3741.8319999999999</v>
      </c>
      <c r="H861" s="1"/>
      <c r="I861" s="1"/>
      <c r="J861" s="1"/>
      <c r="K861" s="1"/>
    </row>
    <row r="862" spans="1:11" x14ac:dyDescent="0.2">
      <c r="A862" s="3">
        <v>43586</v>
      </c>
      <c r="B862" s="1">
        <f t="shared" si="19"/>
        <v>1577780</v>
      </c>
      <c r="C862" s="1">
        <v>1575433</v>
      </c>
      <c r="D862" s="1">
        <v>2347</v>
      </c>
      <c r="E862" s="1">
        <v>2123954</v>
      </c>
      <c r="F862" s="1">
        <f>[1]SOMA!D866</f>
        <v>3699387</v>
      </c>
      <c r="G862" s="4">
        <v>3722.9870000000001</v>
      </c>
      <c r="H862" s="1"/>
      <c r="I862" s="1"/>
      <c r="J862" s="1"/>
      <c r="K862" s="1"/>
    </row>
    <row r="863" spans="1:11" x14ac:dyDescent="0.2">
      <c r="A863" s="3">
        <v>43593</v>
      </c>
      <c r="B863" s="1">
        <f t="shared" si="19"/>
        <v>1577780</v>
      </c>
      <c r="C863" s="1">
        <v>1575433</v>
      </c>
      <c r="D863" s="1">
        <v>2347</v>
      </c>
      <c r="E863" s="1">
        <v>2124129</v>
      </c>
      <c r="F863" s="1">
        <f>[1]SOMA!D867</f>
        <v>3699562</v>
      </c>
      <c r="G863" s="4">
        <v>3701.8449999999998</v>
      </c>
      <c r="H863" s="1"/>
      <c r="I863" s="1"/>
      <c r="J863" s="1"/>
      <c r="K863" s="1"/>
    </row>
    <row r="864" spans="1:11" x14ac:dyDescent="0.2">
      <c r="A864" s="3">
        <v>43600</v>
      </c>
      <c r="B864" s="1">
        <f t="shared" si="19"/>
        <v>1571931</v>
      </c>
      <c r="C864" s="1">
        <v>1569584</v>
      </c>
      <c r="D864" s="1">
        <v>2347</v>
      </c>
      <c r="E864" s="1">
        <v>2114444</v>
      </c>
      <c r="F864" s="1">
        <f>[1]SOMA!D868</f>
        <v>3684028</v>
      </c>
      <c r="G864" s="4">
        <v>3699.797</v>
      </c>
      <c r="H864" s="1"/>
      <c r="I864" s="1"/>
      <c r="J864" s="1"/>
      <c r="K864" s="1"/>
    </row>
    <row r="865" spans="1:11" x14ac:dyDescent="0.2">
      <c r="A865" s="3">
        <v>43607</v>
      </c>
      <c r="B865" s="1">
        <f t="shared" si="19"/>
        <v>1566775</v>
      </c>
      <c r="C865" s="1">
        <v>1564428</v>
      </c>
      <c r="D865" s="1">
        <v>2347</v>
      </c>
      <c r="E865" s="1">
        <v>2114569</v>
      </c>
      <c r="F865" s="1">
        <f>[1]SOMA!D869</f>
        <v>3678997</v>
      </c>
      <c r="G865" s="4">
        <v>3684.2339999999999</v>
      </c>
      <c r="H865" s="1"/>
      <c r="I865" s="1"/>
      <c r="J865" s="1"/>
      <c r="K865" s="1"/>
    </row>
    <row r="866" spans="1:11" x14ac:dyDescent="0.2">
      <c r="A866" s="3">
        <v>43614</v>
      </c>
      <c r="B866" s="1">
        <f t="shared" si="19"/>
        <v>1557752</v>
      </c>
      <c r="C866" s="1">
        <v>1555405</v>
      </c>
      <c r="D866" s="1">
        <v>2347</v>
      </c>
      <c r="E866" s="1">
        <v>2114744</v>
      </c>
      <c r="F866" s="1">
        <f>[1]SOMA!D870</f>
        <v>3670149</v>
      </c>
      <c r="G866" s="4">
        <v>3678.8910000000001</v>
      </c>
      <c r="H866" s="1"/>
      <c r="I866" s="1"/>
      <c r="J866" s="1"/>
      <c r="K866" s="1"/>
    </row>
    <row r="867" spans="1:11" x14ac:dyDescent="0.2">
      <c r="A867" s="3">
        <v>43621</v>
      </c>
      <c r="B867" s="1">
        <f t="shared" si="19"/>
        <v>1557752</v>
      </c>
      <c r="C867" s="1">
        <v>1555405</v>
      </c>
      <c r="D867" s="1">
        <v>2347</v>
      </c>
      <c r="E867" s="1">
        <v>2109785</v>
      </c>
      <c r="F867" s="1">
        <f>[1]SOMA!D871</f>
        <v>3665190</v>
      </c>
      <c r="G867" s="4">
        <v>3668.1860000000001</v>
      </c>
      <c r="H867" s="1"/>
      <c r="I867" s="1"/>
      <c r="J867" s="1"/>
      <c r="K867" s="1"/>
    </row>
    <row r="868" spans="1:11" x14ac:dyDescent="0.2">
      <c r="A868" s="3">
        <v>43628</v>
      </c>
      <c r="B868" s="1">
        <f t="shared" si="19"/>
        <v>1557752</v>
      </c>
      <c r="C868" s="1">
        <v>1555405</v>
      </c>
      <c r="D868" s="1">
        <v>2347</v>
      </c>
      <c r="E868" s="1">
        <v>2109957</v>
      </c>
      <c r="F868" s="1">
        <f>[1]SOMA!D872</f>
        <v>3665362</v>
      </c>
      <c r="G868" s="4">
        <v>3667.6460000000002</v>
      </c>
      <c r="H868" s="1"/>
      <c r="I868" s="1"/>
      <c r="J868" s="1"/>
      <c r="K868" s="1"/>
    </row>
    <row r="869" spans="1:11" x14ac:dyDescent="0.2">
      <c r="A869" s="3">
        <v>43635</v>
      </c>
      <c r="B869" s="1">
        <f t="shared" si="19"/>
        <v>1551143</v>
      </c>
      <c r="C869" s="1">
        <v>1548796</v>
      </c>
      <c r="D869" s="1">
        <v>2347</v>
      </c>
      <c r="E869" s="1">
        <v>2110084</v>
      </c>
      <c r="F869" s="1">
        <f>[1]SOMA!D873</f>
        <v>3658880</v>
      </c>
      <c r="G869" s="4">
        <v>3665.0590000000002</v>
      </c>
      <c r="H869" s="1"/>
      <c r="I869" s="1"/>
      <c r="J869" s="1"/>
      <c r="K869" s="1"/>
    </row>
    <row r="870" spans="1:11" x14ac:dyDescent="0.2">
      <c r="A870" s="3">
        <v>43642</v>
      </c>
      <c r="B870" s="1">
        <f t="shared" si="19"/>
        <v>1535073</v>
      </c>
      <c r="C870" s="1">
        <v>1532726</v>
      </c>
      <c r="D870" s="1">
        <v>2347</v>
      </c>
      <c r="E870" s="1">
        <v>2110256</v>
      </c>
      <c r="F870" s="1">
        <f>[1]SOMA!D874</f>
        <v>3642982</v>
      </c>
      <c r="G870" s="4">
        <v>3652.4960000000001</v>
      </c>
      <c r="H870" s="1"/>
      <c r="I870" s="1"/>
      <c r="J870" s="1"/>
      <c r="K870" s="1"/>
    </row>
    <row r="871" spans="1:11" x14ac:dyDescent="0.2">
      <c r="A871" s="3">
        <v>43649</v>
      </c>
      <c r="B871" s="1">
        <f t="shared" si="19"/>
        <v>1535073</v>
      </c>
      <c r="C871" s="1">
        <v>1532726</v>
      </c>
      <c r="D871" s="1">
        <v>2347</v>
      </c>
      <c r="E871" s="1">
        <v>2095393</v>
      </c>
      <c r="F871" s="1">
        <f>[1]SOMA!D875</f>
        <v>3628119</v>
      </c>
      <c r="G871" s="4">
        <v>3638.998</v>
      </c>
      <c r="H871" s="1"/>
      <c r="I871" s="1"/>
      <c r="J871" s="1"/>
      <c r="K871" s="1"/>
    </row>
    <row r="872" spans="1:11" x14ac:dyDescent="0.2">
      <c r="A872" s="3">
        <v>43656</v>
      </c>
      <c r="B872" s="1">
        <f t="shared" si="19"/>
        <v>1535073</v>
      </c>
      <c r="C872" s="1">
        <v>1532726</v>
      </c>
      <c r="D872" s="1">
        <v>2347</v>
      </c>
      <c r="E872" s="1">
        <v>2095448</v>
      </c>
      <c r="F872" s="1">
        <f>[1]SOMA!D876</f>
        <v>3628174</v>
      </c>
      <c r="G872" s="4">
        <v>3630.498</v>
      </c>
      <c r="H872" s="1"/>
      <c r="I872" s="1"/>
      <c r="J872" s="1"/>
      <c r="K872" s="1"/>
    </row>
    <row r="873" spans="1:11" x14ac:dyDescent="0.2">
      <c r="A873" s="3">
        <v>43663</v>
      </c>
      <c r="B873" s="1">
        <f t="shared" si="19"/>
        <v>1529440</v>
      </c>
      <c r="C873" s="1">
        <v>1527093</v>
      </c>
      <c r="D873" s="1">
        <v>2347</v>
      </c>
      <c r="E873" s="1">
        <v>2093984</v>
      </c>
      <c r="F873" s="1">
        <f>[1]SOMA!D877</f>
        <v>3621077</v>
      </c>
      <c r="G873" s="4">
        <v>3627.4859999999999</v>
      </c>
      <c r="H873" s="1"/>
      <c r="I873" s="1"/>
      <c r="J873" s="1"/>
      <c r="K873" s="1"/>
    </row>
    <row r="874" spans="1:11" x14ac:dyDescent="0.2">
      <c r="A874" s="3">
        <v>43670</v>
      </c>
      <c r="B874" s="1">
        <f t="shared" si="19"/>
        <v>1523889</v>
      </c>
      <c r="C874" s="1">
        <v>1521542</v>
      </c>
      <c r="D874" s="1">
        <v>2347</v>
      </c>
      <c r="E874" s="1">
        <v>2094051</v>
      </c>
      <c r="F874" s="1">
        <f>[1]SOMA!D878</f>
        <v>3615593</v>
      </c>
      <c r="G874" s="4">
        <v>3621.1689999999999</v>
      </c>
      <c r="H874" s="1"/>
      <c r="I874" s="1"/>
      <c r="J874" s="1"/>
      <c r="K874" s="1"/>
    </row>
    <row r="875" spans="1:11" x14ac:dyDescent="0.2">
      <c r="A875" s="3">
        <v>43677</v>
      </c>
      <c r="B875" s="1">
        <f t="shared" si="19"/>
        <v>1514122</v>
      </c>
      <c r="C875" s="1">
        <v>1511775</v>
      </c>
      <c r="D875" s="1">
        <v>2347</v>
      </c>
      <c r="E875" s="1">
        <v>2080700</v>
      </c>
      <c r="F875" s="1">
        <f>[1]SOMA!D879</f>
        <v>3592475</v>
      </c>
      <c r="G875" s="4">
        <v>3606.3339999999998</v>
      </c>
      <c r="H875" s="1"/>
      <c r="I875" s="1"/>
      <c r="J875" s="1"/>
      <c r="K875" s="1"/>
    </row>
    <row r="876" spans="1:11" x14ac:dyDescent="0.2">
      <c r="A876" s="3">
        <v>43684</v>
      </c>
      <c r="B876" s="1">
        <f t="shared" si="19"/>
        <v>1514124</v>
      </c>
      <c r="C876" s="1">
        <v>1511777</v>
      </c>
      <c r="D876" s="1">
        <v>2347</v>
      </c>
      <c r="E876" s="1">
        <v>2080704</v>
      </c>
      <c r="F876" s="1">
        <f>[1]SOMA!D880</f>
        <v>3592481</v>
      </c>
      <c r="G876" s="4">
        <v>3594.826</v>
      </c>
      <c r="H876" s="1"/>
      <c r="I876" s="1"/>
      <c r="J876" s="1"/>
      <c r="K876" s="1"/>
    </row>
    <row r="877" spans="1:11" x14ac:dyDescent="0.2">
      <c r="A877" s="3">
        <v>43691</v>
      </c>
      <c r="B877" s="1">
        <f t="shared" si="19"/>
        <v>1516521</v>
      </c>
      <c r="C877" s="1">
        <v>1514174</v>
      </c>
      <c r="D877" s="1">
        <v>2347</v>
      </c>
      <c r="E877" s="1">
        <v>2080710</v>
      </c>
      <c r="F877" s="1">
        <f>[1]SOMA!D881</f>
        <v>3594884</v>
      </c>
      <c r="G877" s="4">
        <v>3595.5169999999998</v>
      </c>
      <c r="H877" s="1"/>
      <c r="I877" s="1"/>
      <c r="J877" s="1"/>
      <c r="K877" s="1"/>
    </row>
    <row r="878" spans="1:11" x14ac:dyDescent="0.2">
      <c r="A878" s="3">
        <v>43698</v>
      </c>
      <c r="B878" s="1">
        <f t="shared" si="19"/>
        <v>1503017</v>
      </c>
      <c r="C878" s="1">
        <v>1500670</v>
      </c>
      <c r="D878" s="1">
        <v>2347</v>
      </c>
      <c r="E878" s="1">
        <v>2088920</v>
      </c>
      <c r="F878" s="1">
        <f>[1]SOMA!D882</f>
        <v>3589590</v>
      </c>
      <c r="G878" s="4">
        <v>3593.1439999999998</v>
      </c>
      <c r="H878" s="1"/>
      <c r="I878" s="1"/>
      <c r="J878" s="1"/>
      <c r="K878" s="1"/>
    </row>
    <row r="879" spans="1:11" x14ac:dyDescent="0.2">
      <c r="A879" s="3">
        <v>43705</v>
      </c>
      <c r="B879" s="1">
        <f t="shared" si="19"/>
        <v>1491952</v>
      </c>
      <c r="C879" s="1">
        <v>1489605</v>
      </c>
      <c r="D879" s="1">
        <v>2347</v>
      </c>
      <c r="E879" s="1">
        <v>2095130</v>
      </c>
      <c r="F879" s="1">
        <f>[1]SOMA!D883</f>
        <v>3584735</v>
      </c>
      <c r="G879" s="4">
        <v>3589.547</v>
      </c>
      <c r="H879" s="1"/>
      <c r="I879" s="1"/>
      <c r="J879" s="1"/>
      <c r="K879" s="1"/>
    </row>
    <row r="880" spans="1:11" x14ac:dyDescent="0.2">
      <c r="A880" s="3">
        <v>43712</v>
      </c>
      <c r="B880" s="1">
        <f t="shared" si="19"/>
        <v>1491952</v>
      </c>
      <c r="C880" s="1">
        <v>1489605</v>
      </c>
      <c r="D880" s="1">
        <v>2347</v>
      </c>
      <c r="E880" s="1">
        <v>2095164</v>
      </c>
      <c r="F880" s="1">
        <f>[1]SOMA!D884</f>
        <v>3584769</v>
      </c>
      <c r="G880" s="4">
        <v>3587.0920000000001</v>
      </c>
      <c r="H880" s="1"/>
      <c r="I880" s="1"/>
      <c r="J880" s="1"/>
      <c r="K880" s="1"/>
    </row>
    <row r="881" spans="1:11" x14ac:dyDescent="0.2">
      <c r="A881" s="3">
        <v>43719</v>
      </c>
      <c r="B881" s="1">
        <f t="shared" si="19"/>
        <v>1491952</v>
      </c>
      <c r="C881" s="1">
        <v>1489605</v>
      </c>
      <c r="D881" s="1">
        <v>2347</v>
      </c>
      <c r="E881" s="1">
        <v>2101169</v>
      </c>
      <c r="F881" s="1">
        <f>[1]SOMA!D885</f>
        <v>3590774</v>
      </c>
      <c r="G881" s="4">
        <v>3590.1080000000002</v>
      </c>
      <c r="H881" s="1"/>
      <c r="I881" s="1"/>
      <c r="J881" s="1"/>
      <c r="K881" s="1"/>
    </row>
    <row r="882" spans="1:11" x14ac:dyDescent="0.2">
      <c r="A882" s="3">
        <v>43726</v>
      </c>
      <c r="B882" s="1">
        <f t="shared" si="19"/>
        <v>1486781</v>
      </c>
      <c r="C882" s="1">
        <v>1484434</v>
      </c>
      <c r="D882" s="1">
        <v>2347</v>
      </c>
      <c r="E882" s="1">
        <v>2105826</v>
      </c>
      <c r="F882" s="1">
        <f>[1]SOMA!D886</f>
        <v>3590260</v>
      </c>
      <c r="G882" s="4">
        <v>3593.1289999999999</v>
      </c>
      <c r="H882" s="1"/>
      <c r="I882" s="1"/>
      <c r="J882" s="1"/>
      <c r="K882" s="1"/>
    </row>
    <row r="883" spans="1:11" x14ac:dyDescent="0.2">
      <c r="A883" s="3">
        <v>43733</v>
      </c>
      <c r="B883" s="1">
        <f t="shared" si="19"/>
        <v>1469604</v>
      </c>
      <c r="C883" s="1">
        <v>1467257</v>
      </c>
      <c r="D883" s="1">
        <v>2347</v>
      </c>
      <c r="E883" s="1">
        <v>2107683</v>
      </c>
      <c r="F883" s="1">
        <f>[1]SOMA!D887</f>
        <v>3574940</v>
      </c>
      <c r="G883" s="4">
        <v>3587.99</v>
      </c>
      <c r="H883" s="1"/>
      <c r="I883" s="1"/>
      <c r="J883" s="1"/>
      <c r="K883" s="1"/>
    </row>
    <row r="884" spans="1:11" x14ac:dyDescent="0.2">
      <c r="A884" s="3">
        <v>43740</v>
      </c>
      <c r="B884" s="1">
        <f t="shared" si="19"/>
        <v>1469607</v>
      </c>
      <c r="C884" s="1">
        <v>1467260</v>
      </c>
      <c r="D884" s="1">
        <v>2347</v>
      </c>
      <c r="E884" s="1">
        <v>2117130</v>
      </c>
      <c r="F884" s="1">
        <f>[1]SOMA!D888</f>
        <v>3584390</v>
      </c>
      <c r="G884" s="4">
        <v>3582.3240000000001</v>
      </c>
      <c r="H884" s="1"/>
      <c r="I884" s="1"/>
      <c r="J884" s="1"/>
      <c r="K884" s="1"/>
    </row>
    <row r="885" spans="1:11" x14ac:dyDescent="0.2">
      <c r="A885" s="3">
        <v>43747</v>
      </c>
      <c r="B885" s="1">
        <f t="shared" si="19"/>
        <v>1469620</v>
      </c>
      <c r="C885" s="1">
        <v>1467273</v>
      </c>
      <c r="D885" s="1">
        <v>2347</v>
      </c>
      <c r="E885" s="1">
        <v>2121485</v>
      </c>
      <c r="F885" s="1">
        <f>[1]SOMA!D889</f>
        <v>3588758</v>
      </c>
      <c r="G885" s="4">
        <v>3589.5</v>
      </c>
      <c r="H885" s="1"/>
      <c r="I885" s="1"/>
      <c r="J885" s="1"/>
      <c r="K885" s="1"/>
    </row>
    <row r="886" spans="1:11" x14ac:dyDescent="0.2">
      <c r="A886" s="3">
        <v>43754</v>
      </c>
      <c r="B886" s="1">
        <f t="shared" si="19"/>
        <v>1465484</v>
      </c>
      <c r="C886" s="1">
        <v>1463137</v>
      </c>
      <c r="D886" s="1">
        <v>2347</v>
      </c>
      <c r="E886" s="1">
        <v>2123085</v>
      </c>
      <c r="F886" s="1">
        <f>[1]SOMA!D890</f>
        <v>3586222</v>
      </c>
      <c r="G886" s="4">
        <v>3593</v>
      </c>
      <c r="H886" s="1"/>
      <c r="I886" s="1"/>
      <c r="J886" s="1"/>
      <c r="K886" s="1"/>
    </row>
    <row r="887" spans="1:11" x14ac:dyDescent="0.2">
      <c r="A887" s="3">
        <v>43761</v>
      </c>
      <c r="B887" s="1">
        <f t="shared" si="19"/>
        <v>1460261</v>
      </c>
      <c r="C887" s="1">
        <v>1457914</v>
      </c>
      <c r="D887" s="1">
        <v>2347</v>
      </c>
      <c r="E887" s="1">
        <v>2149188</v>
      </c>
      <c r="F887" s="1">
        <f>[1]SOMA!D891</f>
        <v>3607102</v>
      </c>
      <c r="G887" s="4">
        <v>3600.39</v>
      </c>
      <c r="H887" s="1"/>
      <c r="I887" s="1"/>
      <c r="J887" s="1"/>
      <c r="K887" s="1"/>
    </row>
    <row r="888" spans="1:11" x14ac:dyDescent="0.2">
      <c r="A888" s="3">
        <v>43768</v>
      </c>
      <c r="B888" s="1">
        <f t="shared" si="19"/>
        <v>1448109</v>
      </c>
      <c r="C888" s="1">
        <v>1445762</v>
      </c>
      <c r="D888" s="1">
        <v>2347</v>
      </c>
      <c r="E888" s="1">
        <v>2175491</v>
      </c>
      <c r="F888" s="1">
        <f>[1]SOMA!D892</f>
        <v>3621253</v>
      </c>
      <c r="G888" s="4">
        <v>3612.7979999999998</v>
      </c>
      <c r="H888" s="1"/>
      <c r="I888" s="1"/>
      <c r="J888" s="1"/>
      <c r="K888" s="1"/>
    </row>
    <row r="889" spans="1:11" x14ac:dyDescent="0.2">
      <c r="A889" s="3">
        <v>43775</v>
      </c>
      <c r="B889" s="1">
        <f t="shared" si="19"/>
        <v>1448123</v>
      </c>
      <c r="C889" s="1">
        <v>1445776</v>
      </c>
      <c r="D889" s="1">
        <v>2347</v>
      </c>
      <c r="E889" s="1">
        <v>2194318</v>
      </c>
      <c r="F889" s="1">
        <f>[1]SOMA!D893</f>
        <v>3640094</v>
      </c>
      <c r="G889" s="4">
        <v>3630.3670000000002</v>
      </c>
      <c r="H889" s="1"/>
      <c r="I889" s="1"/>
      <c r="J889" s="1"/>
      <c r="K889" s="1"/>
    </row>
    <row r="890" spans="1:11" x14ac:dyDescent="0.2">
      <c r="A890" s="3">
        <v>43782</v>
      </c>
      <c r="B890" s="1">
        <f t="shared" si="19"/>
        <v>1452436</v>
      </c>
      <c r="C890" s="1">
        <v>1450089</v>
      </c>
      <c r="D890" s="1">
        <v>2347</v>
      </c>
      <c r="E890" s="1">
        <v>2201529</v>
      </c>
      <c r="F890" s="1">
        <f>[1]SOMA!D894</f>
        <v>3651618</v>
      </c>
      <c r="G890" s="4">
        <v>3647.8330000000001</v>
      </c>
      <c r="H890" s="1"/>
      <c r="I890" s="1"/>
      <c r="J890" s="1"/>
      <c r="K890" s="1"/>
    </row>
    <row r="891" spans="1:11" x14ac:dyDescent="0.2">
      <c r="A891" s="3">
        <v>43789</v>
      </c>
      <c r="B891" s="1">
        <f t="shared" si="19"/>
        <v>1439544</v>
      </c>
      <c r="C891" s="1">
        <v>1437197</v>
      </c>
      <c r="D891" s="1">
        <v>2347</v>
      </c>
      <c r="E891" s="1">
        <v>2220361</v>
      </c>
      <c r="F891" s="1">
        <f>[1]SOMA!D895</f>
        <v>3657558</v>
      </c>
      <c r="G891" s="4">
        <v>3652.4580000000001</v>
      </c>
      <c r="H891" s="1"/>
      <c r="I891" s="1"/>
      <c r="J891" s="1"/>
      <c r="K891" s="1"/>
    </row>
    <row r="892" spans="1:11" x14ac:dyDescent="0.2">
      <c r="A892" s="3">
        <v>43796</v>
      </c>
      <c r="B892" s="1">
        <f t="shared" si="19"/>
        <v>1426071</v>
      </c>
      <c r="C892" s="1">
        <v>1423724</v>
      </c>
      <c r="D892" s="1">
        <v>2347</v>
      </c>
      <c r="E892" s="1">
        <v>2248498</v>
      </c>
      <c r="F892" s="1">
        <f>[1]SOMA!D896</f>
        <v>3672222</v>
      </c>
      <c r="G892" s="4">
        <v>3667.1970000000001</v>
      </c>
      <c r="H892" s="1"/>
      <c r="I892" s="1"/>
      <c r="J892" s="1"/>
      <c r="K892" s="1"/>
    </row>
    <row r="893" spans="1:11" x14ac:dyDescent="0.2">
      <c r="A893" s="3">
        <v>43803</v>
      </c>
      <c r="B893" s="1">
        <f t="shared" si="19"/>
        <v>1426072</v>
      </c>
      <c r="C893" s="1">
        <v>1423725</v>
      </c>
      <c r="D893" s="1">
        <v>2347</v>
      </c>
      <c r="E893" s="1">
        <v>2259853</v>
      </c>
      <c r="F893" s="1">
        <f>[1]SOMA!D897</f>
        <v>3683578</v>
      </c>
      <c r="G893" s="4">
        <v>3676.5479999999998</v>
      </c>
      <c r="H893" s="1"/>
      <c r="I893" s="1"/>
      <c r="J893" s="1"/>
      <c r="K893" s="1"/>
    </row>
    <row r="894" spans="1:11" x14ac:dyDescent="0.2">
      <c r="A894" s="3">
        <v>43810</v>
      </c>
      <c r="B894" s="1">
        <f t="shared" si="19"/>
        <v>1426072</v>
      </c>
      <c r="C894" s="1">
        <v>1423725</v>
      </c>
      <c r="D894" s="1">
        <v>2347</v>
      </c>
      <c r="E894" s="1">
        <v>2282196</v>
      </c>
      <c r="F894" s="1">
        <f>[1]SOMA!D898</f>
        <v>3705921</v>
      </c>
      <c r="G894" s="4">
        <v>3699.5079999999998</v>
      </c>
      <c r="H894" s="1"/>
      <c r="I894" s="1"/>
      <c r="J894" s="1"/>
      <c r="K894" s="1"/>
    </row>
    <row r="895" spans="1:11" x14ac:dyDescent="0.2">
      <c r="A895" s="3">
        <v>43817</v>
      </c>
      <c r="B895" s="1">
        <f t="shared" si="19"/>
        <v>1424783</v>
      </c>
      <c r="C895" s="1">
        <v>1422436</v>
      </c>
      <c r="D895" s="1">
        <v>2347</v>
      </c>
      <c r="E895" s="1">
        <v>2300678</v>
      </c>
      <c r="F895" s="1">
        <f>[1]SOMA!D899</f>
        <v>3723114</v>
      </c>
      <c r="G895" s="4">
        <v>3715.9079999999999</v>
      </c>
      <c r="H895" s="1"/>
      <c r="I895" s="1"/>
      <c r="J895" s="1"/>
      <c r="K895" s="1"/>
    </row>
    <row r="896" spans="1:11" x14ac:dyDescent="0.2">
      <c r="A896" s="3">
        <v>43824</v>
      </c>
      <c r="B896" s="1">
        <f t="shared" si="19"/>
        <v>1422327</v>
      </c>
      <c r="C896" s="1">
        <v>1419980</v>
      </c>
      <c r="D896" s="1">
        <v>2347</v>
      </c>
      <c r="E896" s="1">
        <v>2328862</v>
      </c>
      <c r="F896" s="1">
        <f>[1]SOMA!D900</f>
        <v>3748842</v>
      </c>
      <c r="G896" s="4">
        <v>3744.9090000000001</v>
      </c>
      <c r="H896" s="1"/>
      <c r="I896" s="1"/>
      <c r="J896" s="1"/>
      <c r="K896" s="1"/>
    </row>
    <row r="897" spans="1:11" x14ac:dyDescent="0.2">
      <c r="A897" s="3">
        <v>43831</v>
      </c>
      <c r="B897" s="1">
        <f t="shared" si="19"/>
        <v>1411024</v>
      </c>
      <c r="C897" s="1">
        <v>1408677</v>
      </c>
      <c r="D897" s="1">
        <v>2347</v>
      </c>
      <c r="E897" s="1">
        <v>2328933</v>
      </c>
      <c r="F897" s="1">
        <f>[1]SOMA!D901</f>
        <v>3737610</v>
      </c>
      <c r="G897" s="4">
        <v>3739.9349999999999</v>
      </c>
      <c r="H897" s="1"/>
      <c r="I897" s="1"/>
      <c r="J897" s="1"/>
      <c r="K897" s="1"/>
    </row>
    <row r="898" spans="1:11" x14ac:dyDescent="0.2">
      <c r="A898" s="3">
        <v>43838</v>
      </c>
      <c r="B898" s="1">
        <f t="shared" si="19"/>
        <v>1411024</v>
      </c>
      <c r="C898" s="1">
        <v>1408677</v>
      </c>
      <c r="D898" s="1">
        <v>2347</v>
      </c>
      <c r="E898" s="1">
        <v>2347714</v>
      </c>
      <c r="F898" s="1">
        <f>[1]SOMA!D902</f>
        <v>3756391</v>
      </c>
      <c r="G898" s="4">
        <v>3746.6849999999999</v>
      </c>
      <c r="H898" s="1"/>
      <c r="I898" s="1"/>
      <c r="J898" s="1"/>
      <c r="K898" s="1"/>
    </row>
    <row r="899" spans="1:11" x14ac:dyDescent="0.2">
      <c r="A899" s="3">
        <v>43845</v>
      </c>
      <c r="B899" s="1">
        <f t="shared" si="19"/>
        <v>1406665</v>
      </c>
      <c r="C899" s="1">
        <v>1404318</v>
      </c>
      <c r="D899" s="1">
        <v>2347</v>
      </c>
      <c r="E899" s="1">
        <v>2362635</v>
      </c>
      <c r="F899" s="1">
        <f>[1]SOMA!D903</f>
        <v>3766953</v>
      </c>
      <c r="G899" s="4">
        <v>3769.92</v>
      </c>
      <c r="H899" s="1"/>
      <c r="I899" s="1"/>
      <c r="J899" s="1"/>
      <c r="K899" s="1"/>
    </row>
    <row r="900" spans="1:11" x14ac:dyDescent="0.2">
      <c r="A900" s="3">
        <v>43852</v>
      </c>
      <c r="B900" s="1">
        <f t="shared" si="19"/>
        <v>1400989</v>
      </c>
      <c r="C900" s="1">
        <v>1398642</v>
      </c>
      <c r="D900" s="1">
        <v>2347</v>
      </c>
      <c r="E900" s="1">
        <v>2381020</v>
      </c>
      <c r="F900" s="1">
        <f>[1]SOMA!D904</f>
        <v>3779662</v>
      </c>
      <c r="G900" s="4">
        <v>3778.3609999999999</v>
      </c>
      <c r="H900" s="1"/>
      <c r="I900" s="1"/>
      <c r="J900" s="1"/>
      <c r="K900" s="1"/>
    </row>
    <row r="901" spans="1:11" x14ac:dyDescent="0.2">
      <c r="A901" s="3">
        <v>43859</v>
      </c>
      <c r="B901" s="1">
        <f t="shared" si="19"/>
        <v>1389635</v>
      </c>
      <c r="C901" s="1">
        <v>1387288</v>
      </c>
      <c r="D901" s="1">
        <v>2347</v>
      </c>
      <c r="E901" s="1">
        <v>2409108</v>
      </c>
      <c r="F901" s="1">
        <f>[1]SOMA!D905</f>
        <v>3796396</v>
      </c>
      <c r="G901" s="4">
        <v>3793.4839999999999</v>
      </c>
      <c r="H901" s="1"/>
      <c r="I901" s="1"/>
      <c r="J901" s="1"/>
      <c r="K901" s="1"/>
    </row>
    <row r="902" spans="1:11" x14ac:dyDescent="0.2">
      <c r="A902" s="3">
        <v>43866</v>
      </c>
      <c r="B902" s="1">
        <f t="shared" si="19"/>
        <v>1389636</v>
      </c>
      <c r="C902" s="1">
        <v>1387289</v>
      </c>
      <c r="D902" s="1">
        <v>2347</v>
      </c>
      <c r="E902" s="1">
        <v>2427880</v>
      </c>
      <c r="F902" s="1">
        <f>[1]SOMA!D906</f>
        <v>3815169</v>
      </c>
      <c r="G902" s="4">
        <v>3805.473</v>
      </c>
      <c r="H902" s="1"/>
      <c r="I902" s="1"/>
      <c r="J902" s="1"/>
      <c r="K902" s="1"/>
    </row>
    <row r="903" spans="1:11" x14ac:dyDescent="0.2">
      <c r="A903" s="3">
        <v>43873</v>
      </c>
      <c r="B903" s="1">
        <f t="shared" si="19"/>
        <v>1393873</v>
      </c>
      <c r="C903" s="1">
        <v>1391526</v>
      </c>
      <c r="D903" s="1">
        <v>2347</v>
      </c>
      <c r="E903" s="1">
        <v>2442621</v>
      </c>
      <c r="F903" s="1">
        <f>[1]SOMA!D907</f>
        <v>3834147</v>
      </c>
      <c r="G903" s="4">
        <v>3828.2620000000002</v>
      </c>
      <c r="H903" s="1"/>
      <c r="I903" s="1"/>
      <c r="J903" s="1"/>
      <c r="K903" s="1"/>
    </row>
    <row r="904" spans="1:11" x14ac:dyDescent="0.2">
      <c r="A904" s="3">
        <v>43880</v>
      </c>
      <c r="B904" s="1">
        <f t="shared" si="19"/>
        <v>1388131</v>
      </c>
      <c r="C904" s="1">
        <v>1385784</v>
      </c>
      <c r="D904" s="1">
        <v>2347</v>
      </c>
      <c r="E904" s="1">
        <v>2451688</v>
      </c>
      <c r="F904" s="1">
        <f>[1]SOMA!D908</f>
        <v>3837472</v>
      </c>
      <c r="G904" s="4">
        <v>3837.2040000000002</v>
      </c>
      <c r="H904" s="1"/>
      <c r="I904" s="1"/>
      <c r="J904" s="1"/>
      <c r="K904" s="1"/>
    </row>
    <row r="905" spans="1:11" x14ac:dyDescent="0.2">
      <c r="A905" s="3">
        <v>43887</v>
      </c>
      <c r="B905" s="1">
        <f t="shared" ref="B905:B912" si="20">SUM(C905:D905)</f>
        <v>1374190</v>
      </c>
      <c r="C905" s="1">
        <v>1371843</v>
      </c>
      <c r="D905" s="1">
        <v>2347</v>
      </c>
      <c r="E905" s="1">
        <v>2474060</v>
      </c>
      <c r="F905" s="1">
        <f>[1]SOMA!D909</f>
        <v>3845903</v>
      </c>
      <c r="G905" s="4">
        <v>3846.5659999999998</v>
      </c>
      <c r="H905" s="1"/>
      <c r="I905" s="1"/>
      <c r="J905" s="1"/>
      <c r="K905" s="1"/>
    </row>
    <row r="906" spans="1:11" x14ac:dyDescent="0.2">
      <c r="A906" s="3">
        <v>43894</v>
      </c>
      <c r="B906" s="1">
        <f t="shared" si="20"/>
        <v>1374193</v>
      </c>
      <c r="C906" s="1">
        <v>1371846</v>
      </c>
      <c r="D906" s="1">
        <v>2347</v>
      </c>
      <c r="E906" s="1">
        <v>2502624</v>
      </c>
      <c r="F906" s="1">
        <f>[1]SOMA!D910</f>
        <v>3874470</v>
      </c>
      <c r="G906" s="4">
        <v>3865.0070000000001</v>
      </c>
      <c r="H906" s="1"/>
      <c r="I906" s="1"/>
      <c r="J906" s="1"/>
      <c r="K906" s="1"/>
    </row>
    <row r="907" spans="1:11" x14ac:dyDescent="0.2">
      <c r="A907" s="3">
        <v>43901</v>
      </c>
      <c r="B907" s="1">
        <f t="shared" si="20"/>
        <v>1374193</v>
      </c>
      <c r="C907" s="1">
        <v>1371846</v>
      </c>
      <c r="D907" s="1">
        <v>2347</v>
      </c>
      <c r="E907" s="1">
        <v>2523031</v>
      </c>
      <c r="F907" s="1">
        <f>[1]SOMA!D911</f>
        <v>3894877</v>
      </c>
      <c r="G907" s="4">
        <v>3890.1320000000001</v>
      </c>
      <c r="H907" s="1"/>
      <c r="I907" s="1"/>
      <c r="J907" s="1"/>
      <c r="K907" s="1"/>
    </row>
    <row r="908" spans="1:11" x14ac:dyDescent="0.2">
      <c r="A908" s="3">
        <v>43908</v>
      </c>
      <c r="B908" s="1">
        <f t="shared" si="20"/>
        <v>1369023</v>
      </c>
      <c r="C908" s="1">
        <v>1366676</v>
      </c>
      <c r="D908" s="1">
        <v>2347</v>
      </c>
      <c r="E908" s="1">
        <v>2640771</v>
      </c>
      <c r="F908" s="1">
        <f>[1]SOMA!D912</f>
        <v>4007447</v>
      </c>
      <c r="G908" s="4">
        <v>3929.0250000000001</v>
      </c>
      <c r="H908" s="1"/>
      <c r="I908" s="1"/>
      <c r="J908" s="1"/>
      <c r="K908" s="1"/>
    </row>
    <row r="909" spans="1:11" x14ac:dyDescent="0.2">
      <c r="A909" s="3">
        <v>43915</v>
      </c>
      <c r="B909" s="1">
        <f t="shared" si="20"/>
        <v>1386910</v>
      </c>
      <c r="C909" s="1">
        <v>1384563</v>
      </c>
      <c r="D909" s="1">
        <v>2347</v>
      </c>
      <c r="E909" s="1">
        <v>2978372</v>
      </c>
      <c r="F909" s="1">
        <f>[1]SOMA!D913</f>
        <v>4362935</v>
      </c>
      <c r="G909" s="4">
        <v>4187.4179999999997</v>
      </c>
      <c r="H909" s="1"/>
      <c r="I909" s="1"/>
      <c r="J909" s="1"/>
      <c r="K909" s="1"/>
    </row>
    <row r="910" spans="1:11" x14ac:dyDescent="0.2">
      <c r="A910" s="3">
        <v>43922</v>
      </c>
      <c r="B910" s="1">
        <f t="shared" si="20"/>
        <v>1460068</v>
      </c>
      <c r="C910" s="1">
        <v>1457721</v>
      </c>
      <c r="D910" s="1">
        <v>2347</v>
      </c>
      <c r="E910" s="1">
        <v>3340832</v>
      </c>
      <c r="F910" s="1">
        <f>[1]SOMA!D914</f>
        <v>4798553</v>
      </c>
      <c r="G910" s="4">
        <v>4604.9830000000002</v>
      </c>
      <c r="H910" s="1"/>
      <c r="I910" s="1"/>
      <c r="J910" s="1"/>
      <c r="K910" s="1"/>
    </row>
    <row r="911" spans="1:11" x14ac:dyDescent="0.2">
      <c r="A911" s="3">
        <v>43929</v>
      </c>
      <c r="B911" s="1">
        <f t="shared" si="20"/>
        <v>1462048</v>
      </c>
      <c r="C911" s="1">
        <v>1459701</v>
      </c>
      <c r="D911" s="1">
        <v>2347</v>
      </c>
      <c r="E911" s="1">
        <v>3634386</v>
      </c>
      <c r="F911" s="1">
        <f>[1]SOMA!D915</f>
        <v>5094087</v>
      </c>
      <c r="G911" s="4">
        <v>4972.6769999999997</v>
      </c>
      <c r="H911" s="1"/>
      <c r="I911" s="1"/>
      <c r="J911" s="1"/>
      <c r="K911" s="1"/>
    </row>
    <row r="912" spans="1:11" x14ac:dyDescent="0.2">
      <c r="A912" s="3">
        <v>43936</v>
      </c>
      <c r="B912" s="1">
        <f t="shared" si="20"/>
        <v>1570518</v>
      </c>
      <c r="C912" s="1">
        <v>1568171</v>
      </c>
      <c r="D912" s="1">
        <v>2347</v>
      </c>
      <c r="E912" s="1">
        <v>3788858</v>
      </c>
      <c r="F912" s="1">
        <f>[1]SOMA!D916</f>
        <v>5357029</v>
      </c>
      <c r="G912" s="4">
        <v>5195.5389999999998</v>
      </c>
      <c r="H912" s="1"/>
      <c r="I912" s="1"/>
      <c r="J912" s="1"/>
      <c r="K912" s="1"/>
    </row>
    <row r="913" spans="1:7" x14ac:dyDescent="0.2">
      <c r="A913" s="3">
        <v>43943</v>
      </c>
      <c r="B913">
        <v>1622487</v>
      </c>
      <c r="E913" s="1">
        <v>3909352</v>
      </c>
      <c r="F913" s="1">
        <f>[1]SOMA!D917</f>
        <v>5531839</v>
      </c>
      <c r="G913" s="4">
        <v>5451.7719999999999</v>
      </c>
    </row>
    <row r="914" spans="1:7" x14ac:dyDescent="0.2">
      <c r="A914" s="3">
        <v>43950</v>
      </c>
      <c r="F914" s="1">
        <f>[1]SOMA!D918</f>
        <v>5576139</v>
      </c>
    </row>
    <row r="915" spans="1:7" x14ac:dyDescent="0.2">
      <c r="A915" s="3">
        <v>43957</v>
      </c>
      <c r="F915" s="1">
        <f>[1]SOMA!D919</f>
        <v>5625571</v>
      </c>
    </row>
    <row r="916" spans="1:7" x14ac:dyDescent="0.2">
      <c r="A916" s="3">
        <v>43964</v>
      </c>
      <c r="F916" s="1">
        <f>[1]SOMA!D920</f>
        <v>5841029</v>
      </c>
    </row>
    <row r="917" spans="1:7" x14ac:dyDescent="0.2">
      <c r="A917" s="3">
        <v>43971</v>
      </c>
      <c r="F917" s="1">
        <f>[1]SOMA!D921</f>
        <v>5952172</v>
      </c>
    </row>
    <row r="918" spans="1:7" x14ac:dyDescent="0.2">
      <c r="A918" s="3">
        <v>43978</v>
      </c>
      <c r="F918" s="1">
        <f>[1]SOMA!D922</f>
        <v>5944622</v>
      </c>
    </row>
    <row r="919" spans="1:7" x14ac:dyDescent="0.2">
      <c r="A919" s="3">
        <v>43985</v>
      </c>
      <c r="F919" s="1">
        <f>[1]SOMA!D923</f>
        <v>5969950</v>
      </c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F7E1-8372-4E84-8CF2-AE39197FCF79}">
  <dimension ref="B12:B40"/>
  <sheetViews>
    <sheetView tabSelected="1" topLeftCell="A6" zoomScale="120" zoomScaleNormal="120" workbookViewId="0">
      <selection activeCell="C42" sqref="C42"/>
    </sheetView>
  </sheetViews>
  <sheetFormatPr defaultRowHeight="12.75" x14ac:dyDescent="0.2"/>
  <cols>
    <col min="3" max="3" width="157.28515625" customWidth="1"/>
  </cols>
  <sheetData>
    <row r="12" spans="2:2" x14ac:dyDescent="0.2">
      <c r="B12" s="5">
        <v>1</v>
      </c>
    </row>
    <row r="13" spans="2:2" x14ac:dyDescent="0.2">
      <c r="B13" s="5">
        <v>2</v>
      </c>
    </row>
    <row r="14" spans="2:2" x14ac:dyDescent="0.2">
      <c r="B14" s="5">
        <v>3</v>
      </c>
    </row>
    <row r="15" spans="2:2" x14ac:dyDescent="0.2">
      <c r="B15" s="5">
        <v>4</v>
      </c>
    </row>
    <row r="16" spans="2:2" x14ac:dyDescent="0.2">
      <c r="B16" s="5">
        <v>5</v>
      </c>
    </row>
    <row r="17" spans="2:2" x14ac:dyDescent="0.2">
      <c r="B17" s="5">
        <v>6</v>
      </c>
    </row>
    <row r="18" spans="2:2" x14ac:dyDescent="0.2">
      <c r="B18" s="5">
        <v>7</v>
      </c>
    </row>
    <row r="19" spans="2:2" x14ac:dyDescent="0.2">
      <c r="B19" s="5">
        <v>8</v>
      </c>
    </row>
    <row r="20" spans="2:2" x14ac:dyDescent="0.2">
      <c r="B20" s="5">
        <v>9</v>
      </c>
    </row>
    <row r="21" spans="2:2" x14ac:dyDescent="0.2">
      <c r="B21" s="5">
        <v>10</v>
      </c>
    </row>
    <row r="22" spans="2:2" x14ac:dyDescent="0.2">
      <c r="B22" s="5">
        <v>11</v>
      </c>
    </row>
    <row r="23" spans="2:2" x14ac:dyDescent="0.2">
      <c r="B23" s="5">
        <v>12</v>
      </c>
    </row>
    <row r="24" spans="2:2" x14ac:dyDescent="0.2">
      <c r="B24" s="5">
        <v>13</v>
      </c>
    </row>
    <row r="25" spans="2:2" x14ac:dyDescent="0.2">
      <c r="B25" s="5">
        <v>14</v>
      </c>
    </row>
    <row r="26" spans="2:2" x14ac:dyDescent="0.2">
      <c r="B26" s="5">
        <v>15</v>
      </c>
    </row>
    <row r="27" spans="2:2" x14ac:dyDescent="0.2">
      <c r="B27" s="5">
        <v>16</v>
      </c>
    </row>
    <row r="28" spans="2:2" x14ac:dyDescent="0.2">
      <c r="B28" s="5">
        <v>17</v>
      </c>
    </row>
    <row r="29" spans="2:2" x14ac:dyDescent="0.2">
      <c r="B29" s="5">
        <v>18</v>
      </c>
    </row>
    <row r="30" spans="2:2" x14ac:dyDescent="0.2">
      <c r="B30" s="5">
        <v>19</v>
      </c>
    </row>
    <row r="31" spans="2:2" x14ac:dyDescent="0.2">
      <c r="B31" s="5">
        <v>20</v>
      </c>
    </row>
    <row r="32" spans="2:2" x14ac:dyDescent="0.2">
      <c r="B32" s="5">
        <v>21</v>
      </c>
    </row>
    <row r="33" spans="2:2" x14ac:dyDescent="0.2">
      <c r="B33" s="5">
        <v>22</v>
      </c>
    </row>
    <row r="34" spans="2:2" x14ac:dyDescent="0.2">
      <c r="B34" s="5">
        <v>23</v>
      </c>
    </row>
    <row r="35" spans="2:2" x14ac:dyDescent="0.2">
      <c r="B35" s="5">
        <v>24</v>
      </c>
    </row>
    <row r="36" spans="2:2" x14ac:dyDescent="0.2">
      <c r="B36" s="5">
        <v>25</v>
      </c>
    </row>
    <row r="37" spans="2:2" x14ac:dyDescent="0.2">
      <c r="B37" s="5">
        <v>26</v>
      </c>
    </row>
    <row r="38" spans="2:2" x14ac:dyDescent="0.2">
      <c r="B38" s="5">
        <v>27</v>
      </c>
    </row>
    <row r="39" spans="2:2" x14ac:dyDescent="0.2">
      <c r="B39" s="5">
        <v>28</v>
      </c>
    </row>
    <row r="40" spans="2:2" x14ac:dyDescent="0.2">
      <c r="B4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Treasury and MBS purchases</vt:lpstr>
      <vt:lpstr>figure 2</vt:lpstr>
    </vt:vector>
  </TitlesOfParts>
  <Company>Dow Jones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 Jones User</dc:creator>
  <cp:lastModifiedBy>Corrie Schwab</cp:lastModifiedBy>
  <dcterms:created xsi:type="dcterms:W3CDTF">2020-06-23T23:30:57Z</dcterms:created>
  <dcterms:modified xsi:type="dcterms:W3CDTF">2020-09-30T01:34:32Z</dcterms:modified>
</cp:coreProperties>
</file>